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610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admin\Desktop\전원귀가버스\2025 전원귀가버스\9월\"/>
    </mc:Choice>
  </mc:AlternateContent>
  <x:bookViews>
    <x:workbookView xWindow="0" yWindow="0" windowWidth="28545" windowHeight="11490" tabRatio="500"/>
  </x:bookViews>
  <x:sheets>
    <x:sheet name="Sheet1" sheetId="1" r:id="rId4"/>
  </x:sheets>
  <x:definedNames>
    <x:definedName name="_xlnm.Print_Area" localSheetId="0">Sheet1!$A$1:$O$26</x:definedName>
    <x:definedName name="_xlnm._FilterDatabase" localSheetId="0" hidden="1">Sheet1!$A$4:$O$22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<x:sst xmlns:r="http://schemas.openxmlformats.org/officeDocument/2006/relationships" xmlns:c="http://schemas.openxmlformats.org/drawingml/2006/chart" xmlns:x="http://schemas.openxmlformats.org/spreadsheetml/2006/main" count="118" uniqueCount="81">
  <x:si>
    <x:r>
      <x:t xml:space="preserve">22:00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(2시간)</x:t>
    </x:r>
  </x:si>
  <x:si>
    <x:r>
      <x:t xml:space="preserve">21:00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(1시간)</x:t>
    </x:r>
  </x:si>
  <x:si>
    <x:r>
      <x:t xml:space="preserve">20:40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(40분)</x:t>
    </x:r>
  </x:si>
  <x:si>
    <x:r>
      <x:t xml:space="preserve">20:00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(3시간30분)</x:t>
    </x:r>
  </x:si>
  <x:si>
    <x:r>
      <x:t xml:space="preserve">19:00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(2시간30분)</x:t>
    </x:r>
  </x:si>
  <x:si>
    <x:t xml:space="preserve">※ 응급상황 비상연락처 : (주)하나신정관광 허천운 이사 010-3893-8311 (02-433-7880) / 외대부고 기숙사 A동 031-324-0170 / 기숙사 B동 031-324-0172　</x:t>
  </x:si>
  <x:si>
    <x:t>전주월드컵경기장 
서문 앞</x:t>
  </x:si>
  <x:si>
    <x:t>동백
(동백중학교 앞)</x:t>
  </x:si>
  <x:si>
    <x:t>미금역
(미금프라자빌딩 앞)</x:t>
  </x:si>
  <x:si>
    <x:t>야탑역
(BYC 매장 앞)</x:t>
  </x:si>
  <x:si>
    <x:t>광주국립박물관 주차장 입구</x:t>
  </x:si>
  <x:si>
    <x:t>수원 영통 홈플러스 앞</x:t>
  </x:si>
  <x:si>
    <x:t>익산IC
공룡테마공원 앞</x:t>
  </x:si>
  <x:si>
    <x:t>용계역 부근
(동일교회 앞)</x:t>
  </x:si>
  <x:si>
    <x:t>잠실역
(너구리상 건너편)</x:t>
  </x:si>
  <x:si>
    <x:t>보정역
(보정역 앞 도로변)</x:t>
  </x:si>
  <x:si>
    <x:t>경유지3 (최종목적지)</x:t>
  </x:si>
  <x:si>
    <x:t>※ 폐지노선 :  보정/미금/수내, 서현/야탑, 수원/동탄, 부천, 원주/춘천 - 5곳</x:t>
  </x:si>
  <x:si>
    <x:t>대치동</x:t>
  </x:si>
  <x:si>
    <x:t>번호</x:t>
  </x:si>
  <x:si>
    <x:t>교대</x:t>
  </x:si>
  <x:si>
    <x:t>부천</x:t>
  </x:si>
  <x:si>
    <x:t>폐지</x:t>
  </x:si>
  <x:si>
    <x:t>12명</x:t>
  </x:si>
  <x:si>
    <x:t>평촌</x:t>
  </x:si>
  <x:si>
    <x:t>총계</x:t>
  </x:si>
  <x:si>
    <x:t>승무원</x:t>
  </x:si>
  <x:si>
    <x:t>부산 구서IC
(만남의 광장)</x:t>
  </x:si>
  <x:si>
    <x:t>풍덕천동 
로얄스포츠센터 사거리</x:t>
  </x:si>
  <x:si>
    <x:t>교대역
(1번 출구 신한은행)</x:t>
  </x:si>
  <x:si>
    <x:t>부천 상동 홈플러스 
주차장 뒤편</x:t>
  </x:si>
  <x:si>
    <x:t>한국도로공사구미영업소
나들목쉼터</x:t>
  </x:si>
  <x:si>
    <x:t>천안/청주/대전/
익산/전주/광주</x:t>
  </x:si>
  <x:si>
    <x:t>목동역
(5번 출구 버스정류장)</x:t>
  </x:si>
  <x:si>
    <x:r>
      <x:t xml:space="preserve">20:10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(3시간40분)</x:t>
    </x:r>
  </x:si>
  <x:si>
    <x:t>일산 뉴코아 지나 첫번째 육교
(강촌8단지)</x:t>
  </x:si>
  <x:si>
    <x:t>기독교 대한감리회 
춘천안디옥교회 앞 (석사동)</x:t>
  </x:si>
  <x:si>
    <x:t>수내역 건너편 성남방향
버스정류장 (임시운영)</x:t>
  </x:si>
  <x:si>
    <x:t>동탄
(노작공원 사거리 
노작홍사용 문학관 방면)</x:t>
  </x:si>
  <x:si>
    <x:r>
      <x:t xml:space="preserve">21:10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(1시간10분)</x:t>
    </x:r>
  </x:si>
  <x:si>
    <x:r>
      <x:t xml:space="preserve">21:40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(1시간40분)</x:t>
    </x:r>
  </x:si>
  <x:si>
    <x:r>
      <x:t xml:space="preserve">21:30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(1시간30분)</x:t>
    </x:r>
  </x:si>
  <x:si>
    <x:r>
      <x:t xml:space="preserve">21:15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(1시간15분)</x:t>
    </x:r>
  </x:si>
  <x:si>
    <x:r>
      <x:t xml:space="preserve">19:10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(2시간40분)</x:t>
    </x:r>
  </x:si>
  <x:si>
    <x:r>
      <x:t xml:space="preserve">18:00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(1시간30분)</x:t>
    </x:r>
  </x:si>
  <x:si>
    <x:t>※ 대전, 광주노선 통합운행 (운행순서: 천안→청주→대전→익산→전주→광주) 버스 정차 시 미리 방송 부탁드립니다.</x:t>
  </x:si>
  <x:si>
    <x:r>
      <x:t xml:space="preserve">21:30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(5시간)</x:t>
    </x:r>
  </x:si>
  <x:si>
    <x:r>
      <x:t xml:space="preserve">20:30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(4시간)</x:t>
    </x:r>
  </x:si>
  <x:si>
    <x:r>
      <x:t xml:space="preserve">18:30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0"/>
            <x:color rgb="ff000000"/>
          </x:rPr>
        </mc:Fallback>
      </mc:AlternateContent>
      <x:t>(2시간)</x:t>
    </x:r>
  </x:si>
  <x:si>
    <x:t>★ 용인외대부고 전원귀가일 배차 현황 (2025년 9월 5일 귀가 차량) ★</x:t>
  </x:si>
  <x:si>
    <x:t>광명/목동</x:t>
  </x:si>
  <x:si>
    <x:t>승무원 연락처</x:t>
  </x:si>
  <x:si>
    <x:t>차량번호</x:t>
  </x:si>
  <x:si>
    <x:t>배차
대수</x:t>
  </x:si>
  <x:si>
    <x:t>운행노선</x:t>
  </x:si>
  <x:si>
    <x:t>도착시간</x:t>
  </x:si>
  <x:si>
    <x:t>하차장소</x:t>
  </x:si>
  <x:si>
    <x:t>수원/동탄</x:t>
  </x:si>
  <x:si>
    <x:t>신청
기준</x:t>
  </x:si>
  <x:si>
    <x:t>일산(오마중)</x:t>
  </x:si>
  <x:si>
    <x:t>신청
인원</x:t>
  </x:si>
  <x:si>
    <x:t>수서/잠실</x:t>
  </x:si>
  <x:si>
    <x:t>일산(뉴코아)</x:t>
  </x:si>
  <x:si>
    <x:t>원주/춘천</x:t>
  </x:si>
  <x:si>
    <x:t>경유지2</x:t>
  </x:si>
  <x:si>
    <x:t>서현/야탑</x:t>
  </x:si>
  <x:si>
    <x:t>경유지1</x:t>
  </x:si>
  <x:si>
    <x:t>출발
시간</x:t>
  </x:si>
  <x:si>
    <x:t>보정/미금/수내</x:t>
  </x:si>
  <x:si>
    <x:t>원주AK프라자 앞</x:t>
  </x:si>
  <x:si>
    <x:t>구미/대구/부산</x:t>
  </x:si>
  <x:si>
    <x:t>용인(수지)/동백</x:t>
  </x:si>
  <x:si>
    <x:t>일산 오마중 정문 앞</x:t>
  </x:si>
  <x:si>
    <x:t>천안IC 지나 유턴 후 
명과호두과자집 앞</x:t>
  </x:si>
  <x:si>
    <x:t>자연드림 대치점 옆
GS주유소 도로변</x:t>
  </x:si>
  <x:si>
    <x:t>청주IC 지나 대한적십자 
충북지사 앞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</x:si>
  <x:si>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2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2"/>
            <x:color rgb="ff000000"/>
          </x:rPr>
        </mc:Fallback>
      </mc:AlternateContent>
      <x:t xml:space="preserve">서현역
</x:t>
    </x:r>
    <x:r>
      <x:rPr>
        <x:rFont val="맑은 고딕"/>
        <x:sz val="11"/>
        <x:color rgb="ff000000"/>
      </x:rPr>
      <x:t>(AK프라자쪽 공항버스 승강장)</x:t>
    </x:r>
  </x:si>
  <x:si>
    <x:t>안양 농수산물 도매시장 북문 
하나은행 건너편 버스승차장</x:t>
  </x:si>
  <x:si>
    <x:t>광명KTX역 부근
(광명KTX역 7번 출구 건너편)</x:t>
  </x:si>
  <x:si>
    <x:t>대전월드컵경기장 7번 주차장
(이마트24 편의점 건너편)</x:t>
  </x:si>
  <x:si>
    <x:r>
      <x:t xml:space="preserve">수서SRT역 부근
</x:t>
    </x:r>
    <x:r>
      <x:rPr>
        <x:rFont val="맑은 고딕"/>
        <x:sz val="11"/>
        <x:color rgb="ff000000"/>
      </x:rPr>
      <x:t>(3번출구 앞 셔틀버스정류장)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</x:si>
</x:sst>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h:mm;@"/>
  </x:numFmts>
  <x:fonts count="1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ff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2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69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x:xf numFmtId="0" fontId="7" fillId="0" borderId="0" xfId="0" applyNumberFormat="1" applyFont="1">
      <x:alignment horizontal="general" vertical="center"/>
    </x:xf>
    <x:xf numFmtId="0" fontId="0" fillId="0" borderId="0" xfId="0" applyNumberForma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1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1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8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8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1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1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2" xfId="0" applyNumberFormat="1" applyFont="1" applyBorder="1" applyAlignment="1">
          <x:alignment horizontal="center" vertical="center"/>
        </x:xf>
      </mc:Fallback>
    </mc:AlternateContent>
    <x:xf numFmtId="0" fontId="13" fillId="0" borderId="0" xfId="0" applyNumberFormat="1" applyFont="1" applyAlignment="1">
      <x:alignment horizontal="left" vertical="center"/>
    </x:xf>
    <x:xf numFmtId="0" fontId="7" fillId="0" borderId="0" xfId="0" applyNumberFormat="1" applyFont="1" applyAlignment="1">
      <x:alignment horizontal="left" vertical="center"/>
    </x:xf>
    <x:xf numFmtId="0" fontId="14" fillId="0" borderId="0" xfId="0" applyNumberFormat="1" applyFont="1" applyFill="1" applyBorder="1" applyAlignment="1" applyProtection="1">
      <x:alignment horizontal="left" vertical="center"/>
    </x:xf>
    <x:xf numFmtId="0" fontId="9" fillId="0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O27"/>
  <x:sheetViews>
    <x:sheetView tabSelected="1" topLeftCell="A5" zoomScale="80" zoomScaleNormal="80" zoomScaleSheetLayoutView="80" workbookViewId="0">
      <x:selection activeCell="I14" activeCellId="0" sqref="I14:I14"/>
    </x:sheetView>
  </x:sheetViews>
  <x:sheetFormatPr defaultColWidth="9" defaultRowHeight="16.399999999999999"/>
  <x:cols>
    <x:col min="1" max="1" width="4.375" style="1" customWidth="1"/>
    <x:col min="2" max="2" width="15.25" style="1" customWidth="1"/>
    <x:col min="3" max="3" width="5.375" style="1" bestFit="1" customWidth="1"/>
    <x:col min="4" max="4" width="8.375" style="1" bestFit="1" customWidth="1"/>
    <x:col min="5" max="6" width="5.25" style="1" bestFit="1" customWidth="1"/>
    <x:col min="7" max="7" width="26.375" style="1" customWidth="1"/>
    <x:col min="8" max="8" width="11.875" style="1" bestFit="1" customWidth="1"/>
    <x:col min="9" max="9" width="21.625" style="1" customWidth="1"/>
    <x:col min="10" max="10" width="10.75" style="1" customWidth="1"/>
    <x:col min="11" max="11" width="29.75" style="1" customWidth="1"/>
    <x:col min="12" max="12" width="10.125" style="1" bestFit="1" customWidth="1"/>
    <x:col min="13" max="13" width="14.875" style="1" bestFit="1" customWidth="1"/>
    <x:col min="14" max="14" width="8.5" style="1" bestFit="1" customWidth="1"/>
    <x:col min="15" max="15" width="16.5" style="1" bestFit="1" customWidth="1"/>
  </x:cols>
  <x:sheetData>
    <x:row r="1" spans="1:15">
      <x:c r="A1" s="42" t="s">
        <x:v>49</x:v>
      </x:c>
      <x:c r="B1" s="42"/>
      <x:c r="C1" s="42"/>
      <x:c r="D1" s="42"/>
      <x:c r="E1" s="42"/>
      <x:c r="F1" s="42"/>
      <x:c r="G1" s="42"/>
      <x:c r="H1" s="42"/>
      <x:c r="I1" s="42"/>
      <x:c r="J1" s="42"/>
      <x:c r="K1" s="42"/>
      <x:c r="L1" s="42"/>
      <x:c r="M1" s="42"/>
      <x:c r="N1" s="42"/>
      <x:c r="O1" s="42"/>
    </x:row>
    <x:row r="2" spans="1:15">
      <x:c r="A2" s="42"/>
      <x:c r="B2" s="42"/>
      <x:c r="C2" s="42"/>
      <x:c r="D2" s="42"/>
      <x:c r="E2" s="42"/>
      <x:c r="F2" s="42"/>
      <x:c r="G2" s="42"/>
      <x:c r="H2" s="42"/>
      <x:c r="I2" s="42"/>
      <x:c r="J2" s="42"/>
      <x:c r="K2" s="42"/>
      <x:c r="L2" s="42"/>
      <x:c r="M2" s="42"/>
      <x:c r="N2" s="42"/>
      <x:c r="O2" s="42"/>
    </x:row>
    <x:row r="3" spans="1:15" ht="10.5" customHeight="1">
      <x:c r="A3" s="2"/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/>
      <x:c r="O3" s="2"/>
    </x:row>
    <x:row r="4" spans="1:15" s="3" customFormat="1" ht="35.100000000000001" customHeight="1">
      <x:c r="A4" s="43" t="s">
        <x:v>19</x:v>
      </x:c>
      <x:c r="B4" s="45" t="s">
        <x:v>54</x:v>
      </x:c>
      <x:c r="C4" s="47" t="s">
        <x:v>58</x:v>
      </x:c>
      <x:c r="D4" s="47" t="s">
        <x:v>67</x:v>
      </x:c>
      <x:c r="E4" s="47" t="s">
        <x:v>60</x:v>
      </x:c>
      <x:c r="F4" s="47" t="s">
        <x:v>53</x:v>
      </x:c>
      <x:c r="G4" s="45" t="s">
        <x:v>66</x:v>
      </x:c>
      <x:c r="H4" s="45"/>
      <x:c r="I4" s="45" t="s">
        <x:v>64</x:v>
      </x:c>
      <x:c r="J4" s="45"/>
      <x:c r="K4" s="45" t="s">
        <x:v>16</x:v>
      </x:c>
      <x:c r="L4" s="45"/>
      <x:c r="M4" s="48" t="s">
        <x:v>52</x:v>
      </x:c>
      <x:c r="N4" s="48" t="s">
        <x:v>26</x:v>
      </x:c>
      <x:c r="O4" s="50" t="s">
        <x:v>51</x:v>
      </x:c>
    </x:row>
    <x:row r="5" spans="1:15" s="3" customFormat="1" ht="18.199999999999999">
      <x:c r="A5" s="44"/>
      <x:c r="B5" s="46"/>
      <x:c r="C5" s="46"/>
      <x:c r="D5" s="46"/>
      <x:c r="E5" s="46"/>
      <x:c r="F5" s="46"/>
      <x:c r="G5" s="31" t="s">
        <x:v>56</x:v>
      </x:c>
      <x:c r="H5" s="31" t="s">
        <x:v>55</x:v>
      </x:c>
      <x:c r="I5" s="31" t="s">
        <x:v>56</x:v>
      </x:c>
      <x:c r="J5" s="31" t="s">
        <x:v>55</x:v>
      </x:c>
      <x:c r="K5" s="31" t="s">
        <x:v>56</x:v>
      </x:c>
      <x:c r="L5" s="31" t="s">
        <x:v>55</x:v>
      </x:c>
      <x:c r="M5" s="49"/>
      <x:c r="N5" s="49"/>
      <x:c r="O5" s="51"/>
    </x:row>
    <x:row r="6" spans="1:15" s="3" customFormat="1" ht="35.600000000000001">
      <x:c r="A6" s="32">
        <x:v>1</x:v>
      </x:c>
      <x:c r="B6" s="33" t="s">
        <x:v>50</x:v>
      </x:c>
      <x:c r="C6" s="34" t="s">
        <x:v>23</x:v>
      </x:c>
      <x:c r="D6" s="35">
        <x:v>0.83333333333333337</x:v>
      </x:c>
      <x:c r="E6" s="33">
        <x:v>22</x:v>
      </x:c>
      <x:c r="F6" s="33">
        <x:v>1</x:v>
      </x:c>
      <x:c r="G6" s="36" t="s">
        <x:v>78</x:v>
      </x:c>
      <x:c r="H6" s="37" t="s">
        <x:v>1</x:v>
      </x:c>
      <x:c r="I6" s="33"/>
      <x:c r="J6" s="33"/>
      <x:c r="K6" s="38" t="s">
        <x:v>33</x:v>
      </x:c>
      <x:c r="L6" s="38" t="s">
        <x:v>0</x:v>
      </x:c>
      <x:c r="M6" s="33"/>
      <x:c r="N6" s="33"/>
      <x:c r="O6" s="39"/>
    </x:row>
    <x:row r="7" spans="1:15" s="3" customFormat="1" ht="35.600000000000001">
      <x:c r="A7" s="9">
        <x:v>2</x:v>
      </x:c>
      <x:c r="B7" s="10" t="s">
        <x:v>20</x:v>
      </x:c>
      <x:c r="C7" s="11" t="s">
        <x:v>23</x:v>
      </x:c>
      <x:c r="D7" s="12">
        <x:v>0.83333333333333337</x:v>
      </x:c>
      <x:c r="E7" s="10">
        <x:v>14</x:v>
      </x:c>
      <x:c r="F7" s="10">
        <x:v>1</x:v>
      </x:c>
      <x:c r="G7" s="10"/>
      <x:c r="H7" s="10"/>
      <x:c r="I7" s="10"/>
      <x:c r="J7" s="10"/>
      <x:c r="K7" s="13" t="s">
        <x:v>29</x:v>
      </x:c>
      <x:c r="L7" s="13" t="s">
        <x:v>41</x:v>
      </x:c>
      <x:c r="M7" s="10"/>
      <x:c r="N7" s="10"/>
      <x:c r="O7" s="14"/>
    </x:row>
    <x:row r="8" spans="1:15" s="3" customFormat="1" ht="35.600000000000001">
      <x:c r="A8" s="9">
        <x:v>3</x:v>
      </x:c>
      <x:c r="B8" s="10" t="s">
        <x:v>18</x:v>
      </x:c>
      <x:c r="C8" s="11" t="s">
        <x:v>23</x:v>
      </x:c>
      <x:c r="D8" s="12">
        <x:v>0.83333333333333337</x:v>
      </x:c>
      <x:c r="E8" s="10">
        <x:v>51</x:v>
      </x:c>
      <x:c r="F8" s="10">
        <x:v>2</x:v>
      </x:c>
      <x:c r="G8" s="10"/>
      <x:c r="H8" s="13"/>
      <x:c r="I8" s="10"/>
      <x:c r="J8" s="10"/>
      <x:c r="K8" s="13" t="s">
        <x:v>74</x:v>
      </x:c>
      <x:c r="L8" s="13" t="s">
        <x:v>1</x:v>
      </x:c>
      <x:c r="M8" s="13"/>
      <x:c r="N8" s="13"/>
      <x:c r="O8" s="15"/>
    </x:row>
    <x:row r="9" spans="1:15" s="3" customFormat="1" ht="35.600000000000001">
      <x:c r="A9" s="25">
        <x:v>4</x:v>
      </x:c>
      <x:c r="B9" s="26" t="s">
        <x:v>68</x:v>
      </x:c>
      <x:c r="C9" s="27" t="s">
        <x:v>23</x:v>
      </x:c>
      <x:c r="D9" s="28">
        <x:v>0.83333333333333337</x:v>
      </x:c>
      <x:c r="E9" s="26">
        <x:v>0</x:v>
      </x:c>
      <x:c r="F9" s="26" t="s">
        <x:v>22</x:v>
      </x:c>
      <x:c r="G9" s="29" t="s">
        <x:v>15</x:v>
      </x:c>
      <x:c r="H9" s="29" t="s">
        <x:v>2</x:v>
      </x:c>
      <x:c r="I9" s="29" t="s">
        <x:v>8</x:v>
      </x:c>
      <x:c r="J9" s="29" t="s">
        <x:v>1</x:v>
      </x:c>
      <x:c r="K9" s="29" t="s">
        <x:v>37</x:v>
      </x:c>
      <x:c r="L9" s="29" t="s">
        <x:v>39</x:v>
      </x:c>
      <x:c r="M9" s="26"/>
      <x:c r="N9" s="26"/>
      <x:c r="O9" s="30"/>
    </x:row>
    <x:row r="10" spans="1:15" s="3" customFormat="1" ht="35.600000000000001">
      <x:c r="A10" s="25">
        <x:v>5</x:v>
      </x:c>
      <x:c r="B10" s="40" t="s">
        <x:v>65</x:v>
      </x:c>
      <x:c r="C10" s="27" t="s">
        <x:v>23</x:v>
      </x:c>
      <x:c r="D10" s="28">
        <x:v>0.83333333333333337</x:v>
      </x:c>
      <x:c r="E10" s="26">
        <x:v>1</x:v>
      </x:c>
      <x:c r="F10" s="26" t="s">
        <x:v>22</x:v>
      </x:c>
      <x:c r="G10" s="68" t="s">
        <x:v>76</x:v>
      </x:c>
      <x:c r="H10" s="29" t="s">
        <x:v>2</x:v>
      </x:c>
      <x:c r="I10" s="26"/>
      <x:c r="J10" s="26"/>
      <x:c r="K10" s="29" t="s">
        <x:v>9</x:v>
      </x:c>
      <x:c r="L10" s="29" t="s">
        <x:v>1</x:v>
      </x:c>
      <x:c r="M10" s="26"/>
      <x:c r="N10" s="26"/>
      <x:c r="O10" s="30"/>
    </x:row>
    <x:row r="11" spans="1:15" s="3" customFormat="1" ht="35.600000000000001">
      <x:c r="A11" s="9">
        <x:v>6</x:v>
      </x:c>
      <x:c r="B11" s="10" t="s">
        <x:v>61</x:v>
      </x:c>
      <x:c r="C11" s="11" t="s">
        <x:v>23</x:v>
      </x:c>
      <x:c r="D11" s="12">
        <x:v>0.83333333333333337</x:v>
      </x:c>
      <x:c r="E11" s="10">
        <x:v>18</x:v>
      </x:c>
      <x:c r="F11" s="10">
        <x:v>1</x:v>
      </x:c>
      <x:c r="G11" s="24" t="s">
        <x:v>80</x:v>
      </x:c>
      <x:c r="H11" s="13" t="s">
        <x:v>39</x:v>
      </x:c>
      <x:c r="I11" s="10"/>
      <x:c r="J11" s="10"/>
      <x:c r="K11" s="13" t="s">
        <x:v>14</x:v>
      </x:c>
      <x:c r="L11" s="13" t="s">
        <x:v>40</x:v>
      </x:c>
      <x:c r="M11" s="10"/>
      <x:c r="N11" s="10"/>
      <x:c r="O11" s="14"/>
    </x:row>
    <x:row r="12" spans="1:15" s="3" customFormat="1" ht="53.399999999999999">
      <x:c r="A12" s="25">
        <x:v>7</x:v>
      </x:c>
      <x:c r="B12" s="26" t="s">
        <x:v>57</x:v>
      </x:c>
      <x:c r="C12" s="27" t="s">
        <x:v>23</x:v>
      </x:c>
      <x:c r="D12" s="28">
        <x:v>0.83333333333333337</x:v>
      </x:c>
      <x:c r="E12" s="26">
        <x:v>10</x:v>
      </x:c>
      <x:c r="F12" s="26" t="s">
        <x:v>22</x:v>
      </x:c>
      <x:c r="G12" s="26" t="s">
        <x:v>11</x:v>
      </x:c>
      <x:c r="H12" s="29" t="s">
        <x:v>1</x:v>
      </x:c>
      <x:c r="I12" s="26"/>
      <x:c r="J12" s="26"/>
      <x:c r="K12" s="41" t="s">
        <x:v>38</x:v>
      </x:c>
      <x:c r="L12" s="29" t="s">
        <x:v>41</x:v>
      </x:c>
      <x:c r="M12" s="26"/>
      <x:c r="N12" s="26"/>
      <x:c r="O12" s="30"/>
    </x:row>
    <x:row r="13" spans="1:15" s="3" customFormat="1" ht="35.600000000000001">
      <x:c r="A13" s="9">
        <x:v>8</x:v>
      </x:c>
      <x:c r="B13" s="10" t="s">
        <x:v>71</x:v>
      </x:c>
      <x:c r="C13" s="11" t="s">
        <x:v>23</x:v>
      </x:c>
      <x:c r="D13" s="12">
        <x:v>0.83333333333333337</x:v>
      </x:c>
      <x:c r="E13" s="10">
        <x:v>15</x:v>
      </x:c>
      <x:c r="F13" s="10">
        <x:v>1</x:v>
      </x:c>
      <x:c r="G13" s="13" t="s">
        <x:v>7</x:v>
      </x:c>
      <x:c r="H13" s="13" t="s">
        <x:v>2</x:v>
      </x:c>
      <x:c r="I13" s="10"/>
      <x:c r="J13" s="10"/>
      <x:c r="K13" s="13" t="s">
        <x:v>28</x:v>
      </x:c>
      <x:c r="L13" s="13" t="s">
        <x:v>42</x:v>
      </x:c>
      <x:c r="M13" s="10"/>
      <x:c r="N13" s="10"/>
      <x:c r="O13" s="14"/>
    </x:row>
    <x:row r="14" spans="1:15" s="3" customFormat="1" ht="33.75" customHeight="1">
      <x:c r="A14" s="18">
        <x:v>9</x:v>
      </x:c>
      <x:c r="B14" s="19" t="s">
        <x:v>24</x:v>
      </x:c>
      <x:c r="C14" s="20" t="s">
        <x:v>23</x:v>
      </x:c>
      <x:c r="D14" s="21">
        <x:v>0.83333333333333337</x:v>
      </x:c>
      <x:c r="E14" s="19">
        <x:v>16</x:v>
      </x:c>
      <x:c r="F14" s="19">
        <x:v>1</x:v>
      </x:c>
      <x:c r="G14" s="19"/>
      <x:c r="H14" s="19"/>
      <x:c r="I14" s="19"/>
      <x:c r="J14" s="19"/>
      <x:c r="K14" s="17" t="s">
        <x:v>77</x:v>
      </x:c>
      <x:c r="L14" s="17" t="s">
        <x:v>1</x:v>
      </x:c>
      <x:c r="M14" s="19"/>
      <x:c r="N14" s="19"/>
      <x:c r="O14" s="22"/>
    </x:row>
    <x:row r="15" spans="1:15" s="3" customFormat="1" ht="35.600000000000001">
      <x:c r="A15" s="25">
        <x:v>10</x:v>
      </x:c>
      <x:c r="B15" s="26" t="s">
        <x:v>21</x:v>
      </x:c>
      <x:c r="C15" s="27" t="s">
        <x:v>23</x:v>
      </x:c>
      <x:c r="D15" s="28">
        <x:v>0.83333333333333337</x:v>
      </x:c>
      <x:c r="E15" s="26">
        <x:v>0</x:v>
      </x:c>
      <x:c r="F15" s="26" t="s">
        <x:v>22</x:v>
      </x:c>
      <x:c r="G15" s="26"/>
      <x:c r="H15" s="26"/>
      <x:c r="I15" s="26"/>
      <x:c r="J15" s="26"/>
      <x:c r="K15" s="29" t="s">
        <x:v>30</x:v>
      </x:c>
      <x:c r="L15" s="29" t="s">
        <x:v>41</x:v>
      </x:c>
      <x:c r="M15" s="26"/>
      <x:c r="N15" s="26"/>
      <x:c r="O15" s="30"/>
    </x:row>
    <x:row r="16" spans="1:15" s="3" customFormat="1" ht="35.600000000000001">
      <x:c r="A16" s="9">
        <x:v>11</x:v>
      </x:c>
      <x:c r="B16" s="10" t="s">
        <x:v>62</x:v>
      </x:c>
      <x:c r="C16" s="11" t="s">
        <x:v>23</x:v>
      </x:c>
      <x:c r="D16" s="12">
        <x:v>0.83333333333333337</x:v>
      </x:c>
      <x:c r="E16" s="10">
        <x:v>21</x:v>
      </x:c>
      <x:c r="F16" s="10">
        <x:v>1</x:v>
      </x:c>
      <x:c r="G16" s="10"/>
      <x:c r="H16" s="10"/>
      <x:c r="I16" s="10"/>
      <x:c r="J16" s="10"/>
      <x:c r="K16" s="13" t="s">
        <x:v>35</x:v>
      </x:c>
      <x:c r="L16" s="13" t="s">
        <x:v>41</x:v>
      </x:c>
      <x:c r="M16" s="10"/>
      <x:c r="N16" s="10"/>
      <x:c r="O16" s="14"/>
    </x:row>
    <x:row r="17" spans="1:15" s="3" customFormat="1" ht="31">
      <x:c r="A17" s="9">
        <x:v>12</x:v>
      </x:c>
      <x:c r="B17" s="10" t="s">
        <x:v>59</x:v>
      </x:c>
      <x:c r="C17" s="11" t="s">
        <x:v>23</x:v>
      </x:c>
      <x:c r="D17" s="12">
        <x:v>0.83333333333333337</x:v>
      </x:c>
      <x:c r="E17" s="10">
        <x:v>12</x:v>
      </x:c>
      <x:c r="F17" s="10">
        <x:v>1</x:v>
      </x:c>
      <x:c r="G17" s="10"/>
      <x:c r="H17" s="10"/>
      <x:c r="I17" s="10"/>
      <x:c r="J17" s="10"/>
      <x:c r="K17" s="10" t="s">
        <x:v>72</x:v>
      </x:c>
      <x:c r="L17" s="13" t="s">
        <x:v>41</x:v>
      </x:c>
      <x:c r="M17" s="10"/>
      <x:c r="N17" s="10"/>
      <x:c r="O17" s="14"/>
    </x:row>
    <x:row r="18" spans="1:15" s="3" customFormat="1" ht="35.600000000000001">
      <x:c r="A18" s="25">
        <x:v>13</x:v>
      </x:c>
      <x:c r="B18" s="26" t="s">
        <x:v>63</x:v>
      </x:c>
      <x:c r="C18" s="27" t="s">
        <x:v>23</x:v>
      </x:c>
      <x:c r="D18" s="28">
        <x:v>0.83333333333333337</x:v>
      </x:c>
      <x:c r="E18" s="26">
        <x:v>0</x:v>
      </x:c>
      <x:c r="F18" s="26" t="s">
        <x:v>22</x:v>
      </x:c>
      <x:c r="G18" s="26" t="s">
        <x:v>69</x:v>
      </x:c>
      <x:c r="H18" s="29" t="s">
        <x:v>41</x:v>
      </x:c>
      <x:c r="I18" s="26"/>
      <x:c r="J18" s="26"/>
      <x:c r="K18" s="29" t="s">
        <x:v>36</x:v>
      </x:c>
      <x:c r="L18" s="29" t="s">
        <x:v>0</x:v>
      </x:c>
      <x:c r="M18" s="26"/>
      <x:c r="N18" s="26"/>
      <x:c r="O18" s="30"/>
    </x:row>
    <x:row r="19" spans="1:15" s="3" customFormat="1" ht="34.5" customHeight="1">
      <x:c r="A19" s="52">
        <x:v>14</x:v>
      </x:c>
      <x:c r="B19" s="53" t="s">
        <x:v>32</x:v>
      </x:c>
      <x:c r="C19" s="54" t="s">
        <x:v>23</x:v>
      </x:c>
      <x:c r="D19" s="55">
        <x:v>0.6875</x:v>
      </x:c>
      <x:c r="E19" s="56">
        <x:v>18</x:v>
      </x:c>
      <x:c r="F19" s="56">
        <x:v>1</x:v>
      </x:c>
      <x:c r="G19" s="13" t="s">
        <x:v>73</x:v>
      </x:c>
      <x:c r="H19" s="13" t="s">
        <x:v>44</x:v>
      </x:c>
      <x:c r="I19" s="16" t="s">
        <x:v>75</x:v>
      </x:c>
      <x:c r="J19" s="13" t="s">
        <x:v>48</x:v>
      </x:c>
      <x:c r="K19" s="16" t="s">
        <x:v>79</x:v>
      </x:c>
      <x:c r="L19" s="13" t="s">
        <x:v>43</x:v>
      </x:c>
      <x:c r="M19" s="57"/>
      <x:c r="N19" s="57"/>
      <x:c r="O19" s="59"/>
    </x:row>
    <x:row r="20" spans="1:15" s="3" customFormat="1" ht="35.25" customHeight="1">
      <x:c r="A20" s="52"/>
      <x:c r="B20" s="53"/>
      <x:c r="C20" s="54"/>
      <x:c r="D20" s="55"/>
      <x:c r="E20" s="56"/>
      <x:c r="F20" s="56"/>
      <x:c r="G20" s="13" t="s">
        <x:v>12</x:v>
      </x:c>
      <x:c r="H20" s="13" t="s">
        <x:v>34</x:v>
      </x:c>
      <x:c r="I20" s="16" t="s">
        <x:v>6</x:v>
      </x:c>
      <x:c r="J20" s="13" t="s">
        <x:v>47</x:v>
      </x:c>
      <x:c r="K20" s="13" t="s">
        <x:v>10</x:v>
      </x:c>
      <x:c r="L20" s="13" t="s">
        <x:v>46</x:v>
      </x:c>
      <x:c r="M20" s="58"/>
      <x:c r="N20" s="58"/>
      <x:c r="O20" s="60"/>
    </x:row>
    <x:row r="21" spans="1:15" s="3" customFormat="1" ht="35.600000000000001">
      <x:c r="A21" s="9">
        <x:v>15</x:v>
      </x:c>
      <x:c r="B21" s="10" t="s">
        <x:v>70</x:v>
      </x:c>
      <x:c r="C21" s="11" t="s">
        <x:v>23</x:v>
      </x:c>
      <x:c r="D21" s="23">
        <x:v>0.6875</x:v>
      </x:c>
      <x:c r="E21" s="10">
        <x:v>14</x:v>
      </x:c>
      <x:c r="F21" s="10">
        <x:v>1</x:v>
      </x:c>
      <x:c r="G21" s="13" t="s">
        <x:v>31</x:v>
      </x:c>
      <x:c r="H21" s="13" t="s">
        <x:v>4</x:v>
      </x:c>
      <x:c r="I21" s="13" t="s">
        <x:v>13</x:v>
      </x:c>
      <x:c r="J21" s="13" t="s">
        <x:v>3</x:v>
      </x:c>
      <x:c r="K21" s="13" t="s">
        <x:v>27</x:v>
      </x:c>
      <x:c r="L21" s="13" t="s">
        <x:v>46</x:v>
      </x:c>
      <x:c r="M21" s="13"/>
      <x:c r="N21" s="10"/>
      <x:c r="O21" s="14"/>
    </x:row>
    <x:row r="22" spans="1:15" s="3" customFormat="1" ht="24.949999999999999" customHeight="1">
      <x:c r="A22" s="61" t="s">
        <x:v>25</x:v>
      </x:c>
      <x:c r="B22" s="62"/>
      <x:c r="C22" s="62"/>
      <x:c r="D22" s="63"/>
      <x:c r="E22" s="8">
        <x:f>SUM(E6:E21)</x:f>
        <x:v>212</x:v>
      </x:c>
      <x:c r="F22" s="8">
        <x:f>F6+F7+F8+F11+F13+F14+F16+F17+F19+F21</x:f>
        <x:v>11</x:v>
      </x:c>
      <x:c r="G22" s="6"/>
      <x:c r="H22" s="6"/>
      <x:c r="I22" s="6"/>
      <x:c r="J22" s="6"/>
      <x:c r="K22" s="6"/>
      <x:c r="L22" s="6"/>
      <x:c r="M22" s="6"/>
      <x:c r="N22" s="6"/>
      <x:c r="O22" s="7"/>
    </x:row>
    <x:row r="23" spans="1:15" s="3" customFormat="1" ht="12" customHeight="1">
      <x:c r="A23" s="5"/>
      <x:c r="B23" s="5"/>
      <x:c r="C23" s="5"/>
      <x:c r="D23" s="5"/>
      <x:c r="E23" s="5"/>
      <x:c r="F23" s="5"/>
      <x:c r="G23" s="5"/>
      <x:c r="H23" s="5"/>
      <x:c r="I23" s="5"/>
      <x:c r="J23" s="5"/>
      <x:c r="K23" s="5"/>
      <x:c r="L23" s="5"/>
      <x:c r="M23" s="5"/>
      <x:c r="N23" s="5"/>
      <x:c r="O23" s="5"/>
    </x:row>
    <x:row r="24" spans="1:15" s="3" customFormat="1" ht="20.100000000000001" customHeight="1">
      <x:c r="A24" s="66" t="s">
        <x:v>17</x:v>
      </x:c>
      <x:c r="B24" s="67"/>
      <x:c r="C24" s="67"/>
      <x:c r="D24" s="67"/>
      <x:c r="E24" s="67"/>
      <x:c r="F24" s="67"/>
      <x:c r="G24" s="67"/>
      <x:c r="H24" s="67"/>
      <x:c r="I24" s="67"/>
      <x:c r="J24" s="67"/>
      <x:c r="K24" s="67"/>
      <x:c r="L24" s="67"/>
      <x:c r="M24" s="67"/>
      <x:c r="N24" s="67"/>
      <x:c r="O24" s="67"/>
    </x:row>
    <x:row r="25" spans="1:15" s="3" customFormat="1" ht="20.100000000000001" customHeight="1">
      <x:c r="A25" s="64" t="s">
        <x:v>45</x:v>
      </x:c>
      <x:c r="B25" s="65"/>
      <x:c r="C25" s="65"/>
      <x:c r="D25" s="65"/>
      <x:c r="E25" s="65"/>
      <x:c r="F25" s="65"/>
      <x:c r="G25" s="65"/>
      <x:c r="H25" s="65"/>
      <x:c r="I25" s="65"/>
      <x:c r="J25" s="65"/>
      <x:c r="K25" s="65"/>
      <x:c r="L25" s="65"/>
      <x:c r="M25" s="65"/>
      <x:c r="N25" s="65"/>
      <x:c r="O25" s="65"/>
    </x:row>
    <x:row r="26" spans="1:15" s="3" customFormat="1" ht="20.100000000000001" customHeight="1">
      <x:c r="A26" s="64" t="s">
        <x:v>5</x:v>
      </x:c>
      <x:c r="B26" s="65"/>
      <x:c r="C26" s="65"/>
      <x:c r="D26" s="65"/>
      <x:c r="E26" s="65"/>
      <x:c r="F26" s="65"/>
      <x:c r="G26" s="65"/>
      <x:c r="H26" s="65"/>
      <x:c r="I26" s="65"/>
      <x:c r="J26" s="65"/>
      <x:c r="K26" s="65"/>
      <x:c r="L26" s="65"/>
      <x:c r="M26" s="65"/>
      <x:c r="N26" s="65"/>
      <x:c r="O26" s="65"/>
    </x:row>
    <x:row r="27" spans="1:15">
      <x:c r="A27" s="4"/>
      <x:c r="B27" s="4"/>
      <x:c r="C27" s="4"/>
      <x:c r="D27" s="4"/>
      <x:c r="E27" s="4"/>
      <x:c r="F27" s="4"/>
      <x:c r="G27" s="4"/>
      <x:c r="H27" s="4"/>
      <x:c r="I27" s="4"/>
      <x:c r="J27" s="4"/>
      <x:c r="K27" s="4"/>
      <x:c r="L27" s="4"/>
      <x:c r="M27" s="4"/>
      <x:c r="N27" s="4"/>
      <x:c r="O27" s="4"/>
    </x:row>
  </x:sheetData>
  <x:mergeCells count="26">
    <x:mergeCell ref="A1:O2"/>
    <x:mergeCell ref="A4:A5"/>
    <x:mergeCell ref="B4:B5"/>
    <x:mergeCell ref="C4:C5"/>
    <x:mergeCell ref="D4:D5"/>
    <x:mergeCell ref="E4:E5"/>
    <x:mergeCell ref="F4:F5"/>
    <x:mergeCell ref="G4:H4"/>
    <x:mergeCell ref="I4:J4"/>
    <x:mergeCell ref="K4:L4"/>
    <x:mergeCell ref="M4:M5"/>
    <x:mergeCell ref="N4:N5"/>
    <x:mergeCell ref="O4:O5"/>
    <x:mergeCell ref="A19:A20"/>
    <x:mergeCell ref="B19:B20"/>
    <x:mergeCell ref="C19:C20"/>
    <x:mergeCell ref="D19:D20"/>
    <x:mergeCell ref="E19:E20"/>
    <x:mergeCell ref="F19:F20"/>
    <x:mergeCell ref="M19:M20"/>
    <x:mergeCell ref="N19:N20"/>
    <x:mergeCell ref="O19:O20"/>
    <x:mergeCell ref="A22:D22"/>
    <x:mergeCell ref="A25:O25"/>
    <x:mergeCell ref="A26:O26"/>
    <x:mergeCell ref="A24:O24"/>
  </x:mergeCells>
  <x:pageMargins left="0.098333336412906647" right="0.037500001490116119" top="0.26027777791023254" bottom="0.11902777850627899" header="0.30000001192092896" footer="0.17861111462116241"/>
  <x:pageSetup paperSize="9" scale="71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727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revision>50</cp:revision>
  <cp:lastPrinted>2025-05-14T16:01:14.171</cp:lastPrinted>
  <dcterms:created xsi:type="dcterms:W3CDTF">2024-10-09T15:08:57.000</dcterms:created>
  <dcterms:modified xsi:type="dcterms:W3CDTF">2025-08-28T00:00:39.927</dcterms:modified>
  <cp:version>1100.0100.01</cp:version>
</cp:coreProperties>
</file>