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주말" sheetId="1" r:id="rId1"/>
  </sheets>
  <externalReferences>
    <externalReference r:id="rId2"/>
  </externalReferences>
  <definedNames>
    <definedName name="_xlnm.Print_Area" localSheetId="0">주말!$A$1:$J$40</definedName>
  </definedNames>
  <calcPr calcId="145621"/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  <c r="D6" i="1"/>
  <c r="C6" i="1"/>
  <c r="D5" i="1"/>
  <c r="F5" i="1" s="1"/>
  <c r="H5" i="1" s="1"/>
  <c r="J5" i="1" s="1"/>
  <c r="C5" i="1"/>
  <c r="E5" i="1" s="1"/>
  <c r="G5" i="1" s="1"/>
  <c r="I5" i="1" s="1"/>
</calcChain>
</file>

<file path=xl/sharedStrings.xml><?xml version="1.0" encoding="utf-8"?>
<sst xmlns="http://schemas.openxmlformats.org/spreadsheetml/2006/main" count="163" uniqueCount="131">
  <si>
    <t>4월 메뉴표</t>
    <phoneticPr fontId="3" type="noConversion"/>
  </si>
  <si>
    <t>4월</t>
    <phoneticPr fontId="3" type="noConversion"/>
  </si>
  <si>
    <t>조
식</t>
  </si>
  <si>
    <t>메뉴</t>
  </si>
  <si>
    <t>쌀밥</t>
    <phoneticPr fontId="3" type="noConversion"/>
  </si>
  <si>
    <t>쌀밥</t>
    <phoneticPr fontId="3" type="noConversion"/>
  </si>
  <si>
    <t>몽글순두부찌개</t>
    <phoneticPr fontId="3" type="noConversion"/>
  </si>
  <si>
    <t>열무된장국</t>
    <phoneticPr fontId="3" type="noConversion"/>
  </si>
  <si>
    <t>참치김치찌개</t>
    <phoneticPr fontId="3" type="noConversion"/>
  </si>
  <si>
    <t>얼갈이된장국</t>
    <phoneticPr fontId="3" type="noConversion"/>
  </si>
  <si>
    <t>청양콩나물국</t>
    <phoneticPr fontId="3" type="noConversion"/>
  </si>
  <si>
    <t>가자미구이</t>
    <phoneticPr fontId="3" type="noConversion"/>
  </si>
  <si>
    <t>오징어떡볶음</t>
    <phoneticPr fontId="3" type="noConversion"/>
  </si>
  <si>
    <t>주꾸미채소볶음</t>
    <phoneticPr fontId="3" type="noConversion"/>
  </si>
  <si>
    <t>돈육메추리알조림</t>
    <phoneticPr fontId="3" type="noConversion"/>
  </si>
  <si>
    <t>닭갈비</t>
    <phoneticPr fontId="3" type="noConversion"/>
  </si>
  <si>
    <t>삼치데리야끼구이</t>
    <phoneticPr fontId="3" type="noConversion"/>
  </si>
  <si>
    <t>팝콘치킨&amp;머스타드</t>
    <phoneticPr fontId="3" type="noConversion"/>
  </si>
  <si>
    <t>계란말이</t>
    <phoneticPr fontId="3" type="noConversion"/>
  </si>
  <si>
    <t>브로콜리계란찜</t>
    <phoneticPr fontId="3" type="noConversion"/>
  </si>
  <si>
    <t>백년초묵*양념장</t>
    <phoneticPr fontId="3" type="noConversion"/>
  </si>
  <si>
    <t>두부숙회</t>
    <phoneticPr fontId="3" type="noConversion"/>
  </si>
  <si>
    <t>비엔나소시지볶음</t>
    <phoneticPr fontId="3" type="noConversion"/>
  </si>
  <si>
    <t>구운김</t>
    <phoneticPr fontId="3" type="noConversion"/>
  </si>
  <si>
    <t>무생채</t>
    <phoneticPr fontId="3" type="noConversion"/>
  </si>
  <si>
    <t>도라지무침</t>
    <phoneticPr fontId="3" type="noConversion"/>
  </si>
  <si>
    <t>고추된장무침</t>
    <phoneticPr fontId="3" type="noConversion"/>
  </si>
  <si>
    <t>상추겉절이</t>
    <phoneticPr fontId="3" type="noConversion"/>
  </si>
  <si>
    <t>무들깨나물</t>
    <phoneticPr fontId="3" type="noConversion"/>
  </si>
  <si>
    <t>포기김치</t>
    <phoneticPr fontId="3" type="noConversion"/>
  </si>
  <si>
    <t>알타리김치</t>
    <phoneticPr fontId="3" type="noConversion"/>
  </si>
  <si>
    <t>김치볶음</t>
    <phoneticPr fontId="3" type="noConversion"/>
  </si>
  <si>
    <t>추가</t>
  </si>
  <si>
    <t>콘후레이크/블루베리그래놀라&amp;우유</t>
    <phoneticPr fontId="3" type="noConversion"/>
  </si>
  <si>
    <t>콘후레이크/뮤즐리&amp;우유</t>
    <phoneticPr fontId="3" type="noConversion"/>
  </si>
  <si>
    <t>콘후레이크/블루베리그래놀라&amp;우유</t>
    <phoneticPr fontId="3" type="noConversion"/>
  </si>
  <si>
    <t>콘후레이크/뮤즐리&amp;우유</t>
    <phoneticPr fontId="3" type="noConversion"/>
  </si>
  <si>
    <t>양상추샐러드&amp;오리엔탈D/사과</t>
    <phoneticPr fontId="3" type="noConversion"/>
  </si>
  <si>
    <t>소고기야채죽/바나나</t>
    <phoneticPr fontId="3" type="noConversion"/>
  </si>
  <si>
    <t>단호박죽/바나나</t>
    <phoneticPr fontId="3" type="noConversion"/>
  </si>
  <si>
    <t>숭늉/바나나</t>
    <phoneticPr fontId="3" type="noConversion"/>
  </si>
  <si>
    <t>중
식</t>
  </si>
  <si>
    <t>쌀밥(소)</t>
    <phoneticPr fontId="3" type="noConversion"/>
  </si>
  <si>
    <t>셀프김밥</t>
    <phoneticPr fontId="3" type="noConversion"/>
  </si>
  <si>
    <t>곤드레밥&amp;양념장</t>
    <phoneticPr fontId="3" type="noConversion"/>
  </si>
  <si>
    <t>닭다리백숙</t>
    <phoneticPr fontId="3" type="noConversion"/>
  </si>
  <si>
    <t>황태채무국</t>
    <phoneticPr fontId="3" type="noConversion"/>
  </si>
  <si>
    <t>짬뽕</t>
    <phoneticPr fontId="3" type="noConversion"/>
  </si>
  <si>
    <t>부대찌개</t>
    <phoneticPr fontId="3" type="noConversion"/>
  </si>
  <si>
    <t>어묵국</t>
    <phoneticPr fontId="3" type="noConversion"/>
  </si>
  <si>
    <t>두부된장국</t>
    <phoneticPr fontId="3" type="noConversion"/>
  </si>
  <si>
    <t>추가밥</t>
    <phoneticPr fontId="3" type="noConversion"/>
  </si>
  <si>
    <t>돈육불고기</t>
    <phoneticPr fontId="3" type="noConversion"/>
  </si>
  <si>
    <t>목화솜탕수육</t>
    <phoneticPr fontId="3" type="noConversion"/>
  </si>
  <si>
    <t>생선까스&amp;타르S</t>
    <phoneticPr fontId="3" type="noConversion"/>
  </si>
  <si>
    <t>매콤달콤누들떡볶이</t>
    <phoneticPr fontId="3" type="noConversion"/>
  </si>
  <si>
    <t>돈사태장조림</t>
    <phoneticPr fontId="3" type="noConversion"/>
  </si>
  <si>
    <t>김치전</t>
    <phoneticPr fontId="3" type="noConversion"/>
  </si>
  <si>
    <t>진미채고추장조림</t>
    <phoneticPr fontId="3" type="noConversion"/>
  </si>
  <si>
    <t>맛살겨자채</t>
    <phoneticPr fontId="3" type="noConversion"/>
  </si>
  <si>
    <t>단호박샐러드</t>
    <phoneticPr fontId="3" type="noConversion"/>
  </si>
  <si>
    <t>모듬춘권</t>
    <phoneticPr fontId="3" type="noConversion"/>
  </si>
  <si>
    <t>고구마범벅</t>
    <phoneticPr fontId="3" type="noConversion"/>
  </si>
  <si>
    <t>도토리묵무침</t>
    <phoneticPr fontId="3" type="noConversion"/>
  </si>
  <si>
    <t>양배추쌈&amp;쌈장</t>
    <phoneticPr fontId="3" type="noConversion"/>
  </si>
  <si>
    <t>단무지부추무침</t>
    <phoneticPr fontId="3" type="noConversion"/>
  </si>
  <si>
    <t>돌나물&amp;초고추장</t>
    <phoneticPr fontId="3" type="noConversion"/>
  </si>
  <si>
    <t>콘샐러드</t>
    <phoneticPr fontId="3" type="noConversion"/>
  </si>
  <si>
    <t>양상추샐러드&amp;오리엔탈</t>
    <phoneticPr fontId="3" type="noConversion"/>
  </si>
  <si>
    <t>맑은오이지무침</t>
    <phoneticPr fontId="3" type="noConversion"/>
  </si>
  <si>
    <t>쑥갓겉절이</t>
    <phoneticPr fontId="3" type="noConversion"/>
  </si>
  <si>
    <t>포기김치</t>
    <phoneticPr fontId="3" type="noConversion"/>
  </si>
  <si>
    <t>미역줄기볶음</t>
    <phoneticPr fontId="3" type="noConversion"/>
  </si>
  <si>
    <t>스틱단무지</t>
    <phoneticPr fontId="3" type="noConversion"/>
  </si>
  <si>
    <t>고추잎무말랭이무침</t>
    <phoneticPr fontId="3" type="noConversion"/>
  </si>
  <si>
    <t>깍두기</t>
    <phoneticPr fontId="3" type="noConversion"/>
  </si>
  <si>
    <t>알새우칩</t>
    <phoneticPr fontId="3" type="noConversion"/>
  </si>
  <si>
    <t>석박지</t>
    <phoneticPr fontId="3" type="noConversion"/>
  </si>
  <si>
    <t>매실주스</t>
    <phoneticPr fontId="3" type="noConversion"/>
  </si>
  <si>
    <t>후식</t>
  </si>
  <si>
    <t>오렌지</t>
    <phoneticPr fontId="3" type="noConversion"/>
  </si>
  <si>
    <t>파인애플</t>
    <phoneticPr fontId="3" type="noConversion"/>
  </si>
  <si>
    <t>과일</t>
    <phoneticPr fontId="3" type="noConversion"/>
  </si>
  <si>
    <t>석
식</t>
  </si>
  <si>
    <t>돈육볶음우동</t>
    <phoneticPr fontId="3" type="noConversion"/>
  </si>
  <si>
    <t>소고기야채죽</t>
    <phoneticPr fontId="3" type="noConversion"/>
  </si>
  <si>
    <t>양지탕&amp;당면사리</t>
    <phoneticPr fontId="3" type="noConversion"/>
  </si>
  <si>
    <t>동태매운탕</t>
    <phoneticPr fontId="3" type="noConversion"/>
  </si>
  <si>
    <t>배추된장국</t>
    <phoneticPr fontId="3" type="noConversion"/>
  </si>
  <si>
    <t>콩비지찌개</t>
    <phoneticPr fontId="3" type="noConversion"/>
  </si>
  <si>
    <t>오징어김치전</t>
    <phoneticPr fontId="3" type="noConversion"/>
  </si>
  <si>
    <t>너비아니&amp;데리야끼소스</t>
    <phoneticPr fontId="3" type="noConversion"/>
  </si>
  <si>
    <t>유부우동국</t>
    <phoneticPr fontId="3" type="noConversion"/>
  </si>
  <si>
    <t>소고기당면볶음</t>
    <phoneticPr fontId="3" type="noConversion"/>
  </si>
  <si>
    <t>동치미국물</t>
    <phoneticPr fontId="3" type="noConversion"/>
  </si>
  <si>
    <t>돈육간장불고기</t>
    <phoneticPr fontId="3" type="noConversion"/>
  </si>
  <si>
    <t>스팸구이&amp;케첩</t>
    <phoneticPr fontId="3" type="noConversion"/>
  </si>
  <si>
    <t>잡채</t>
    <phoneticPr fontId="3" type="noConversion"/>
  </si>
  <si>
    <t>치킨가라아게</t>
    <phoneticPr fontId="3" type="noConversion"/>
  </si>
  <si>
    <t>새송이버섯파프리카볶음</t>
    <phoneticPr fontId="3" type="noConversion"/>
  </si>
  <si>
    <t>야채계란말이</t>
    <phoneticPr fontId="3" type="noConversion"/>
  </si>
  <si>
    <t>연두부&amp;양념장</t>
    <phoneticPr fontId="3" type="noConversion"/>
  </si>
  <si>
    <t>멸치땅콩볶음</t>
    <phoneticPr fontId="3" type="noConversion"/>
  </si>
  <si>
    <t>마카로니샐러드</t>
    <phoneticPr fontId="3" type="noConversion"/>
  </si>
  <si>
    <t>양상추샐러드&amp;오리엔탈D</t>
    <phoneticPr fontId="3" type="noConversion"/>
  </si>
  <si>
    <t>숙주나물</t>
    <phoneticPr fontId="3" type="noConversion"/>
  </si>
  <si>
    <t>소시지야채볶음</t>
    <phoneticPr fontId="3" type="noConversion"/>
  </si>
  <si>
    <t>쥐어채땅콩무침</t>
    <phoneticPr fontId="3" type="noConversion"/>
  </si>
  <si>
    <t>비름나물</t>
    <phoneticPr fontId="3" type="noConversion"/>
  </si>
  <si>
    <t>얼갈이겉절이</t>
    <phoneticPr fontId="3" type="noConversion"/>
  </si>
  <si>
    <t>단무지</t>
    <phoneticPr fontId="3" type="noConversion"/>
  </si>
  <si>
    <t>참나물무침</t>
    <phoneticPr fontId="3" type="noConversion"/>
  </si>
  <si>
    <t>콩자반</t>
    <phoneticPr fontId="3" type="noConversion"/>
  </si>
  <si>
    <t>깻잎지무침</t>
    <phoneticPr fontId="3" type="noConversion"/>
  </si>
  <si>
    <t>라임&amp;레몬주스</t>
    <phoneticPr fontId="3" type="noConversion"/>
  </si>
  <si>
    <t>야식</t>
  </si>
  <si>
    <t>풀무원핫도그</t>
    <phoneticPr fontId="3" type="noConversion"/>
  </si>
  <si>
    <t>요거트/넛츠바사삭</t>
    <phoneticPr fontId="3" type="noConversion"/>
  </si>
  <si>
    <t>두부칩</t>
    <phoneticPr fontId="3" type="noConversion"/>
  </si>
  <si>
    <t>초코페스츄리</t>
    <phoneticPr fontId="3" type="noConversion"/>
  </si>
  <si>
    <t>고단백에너지바</t>
    <phoneticPr fontId="3" type="noConversion"/>
  </si>
  <si>
    <t>약밥</t>
    <phoneticPr fontId="3" type="noConversion"/>
  </si>
  <si>
    <t>머스캣코코</t>
    <phoneticPr fontId="3" type="noConversion"/>
  </si>
  <si>
    <t>하루요거트</t>
    <phoneticPr fontId="3" type="noConversion"/>
  </si>
  <si>
    <t>우유</t>
    <phoneticPr fontId="3" type="noConversion"/>
  </si>
  <si>
    <t>아임리얼</t>
    <phoneticPr fontId="3" type="noConversion"/>
  </si>
  <si>
    <t>칼슘두유</t>
    <phoneticPr fontId="3" type="noConversion"/>
  </si>
  <si>
    <r>
      <t xml:space="preserve">   ♥ 알레르기 유발물질이 포함되어 있는 메뉴(원재료)를 주간식단표에 게시하오니 해당되는 
      원재료에 알레르기가 있는 학생들은 참고바랍니다.
      ①난류 ②우유 ③메밀 ④땅콩 ⑤대두 ⑥밀 ⑦고등어 ⑧게 
      ⑨새우 ⑩돼지고기 ⑪복숭아 ⑫토마토 ⑬아황산류 ⑭호두 
      ⑮닭고기 </t>
    </r>
    <r>
      <rPr>
        <sz val="9"/>
        <rFont val="함초롬바탕"/>
        <family val="1"/>
        <charset val="129"/>
      </rPr>
      <t>⑯</t>
    </r>
    <r>
      <rPr>
        <sz val="9"/>
        <rFont val="경기천년제목 Medium"/>
        <family val="1"/>
        <charset val="129"/>
      </rPr>
      <t xml:space="preserve">소고기 </t>
    </r>
    <r>
      <rPr>
        <sz val="9"/>
        <rFont val="함초롬바탕"/>
        <family val="1"/>
        <charset val="129"/>
      </rPr>
      <t>⑰</t>
    </r>
    <r>
      <rPr>
        <sz val="9"/>
        <rFont val="경기천년제목 Medium"/>
        <family val="1"/>
        <charset val="129"/>
      </rPr>
      <t xml:space="preserve">오징어 </t>
    </r>
    <r>
      <rPr>
        <sz val="9"/>
        <rFont val="함초롬바탕"/>
        <family val="1"/>
        <charset val="129"/>
      </rPr>
      <t>⑱</t>
    </r>
    <r>
      <rPr>
        <sz val="9"/>
        <rFont val="경기천년제목 Medium"/>
        <family val="1"/>
        <charset val="129"/>
      </rPr>
      <t xml:space="preserve">조개류 </t>
    </r>
    <r>
      <rPr>
        <sz val="9"/>
        <rFont val="함초롬바탕"/>
        <family val="1"/>
        <charset val="129"/>
      </rPr>
      <t>⑲</t>
    </r>
    <r>
      <rPr>
        <sz val="9"/>
        <rFont val="경기천년제목 Medium"/>
        <family val="1"/>
        <charset val="129"/>
      </rPr>
      <t>잣</t>
    </r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</si>
  <si>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속이 불편한 학생은 급식시간 2시간 전까지 신청시 죽을 제공해 드립니다.
♥ 석/야식,주말 위탁급식 문의사항은031-324-0104~0105로 전화주세요.</t>
    <phoneticPr fontId="3" type="noConversion"/>
  </si>
  <si>
    <t>근대된장국</t>
    <phoneticPr fontId="3" type="noConversion"/>
  </si>
  <si>
    <r>
      <t>양상추샐러드&amp;참깨흑임자D</t>
    </r>
    <r>
      <rPr>
        <sz val="9"/>
        <color theme="1"/>
        <rFont val="경기천년제목 Medium"/>
        <family val="1"/>
        <charset val="129"/>
      </rPr>
      <t>/사과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</si>
</sst>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10"/>
      <color theme="1"/>
      <name val="경기천년제목 Medium"/>
      <family val="1"/>
      <charset val="129"/>
    </font>
    <font>
      <sz val="9"/>
      <name val="경기천년제목 Medium"/>
      <family val="1"/>
      <charset val="129"/>
    </font>
    <font>
      <sz val="9"/>
      <name val="함초롬바탕"/>
      <family val="1"/>
      <charset val="129"/>
    </font>
    <font>
      <sz val="11"/>
      <color indexed="8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theme="1"/>
      </left>
      <right style="thin">
        <color theme="1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theme="1"/>
      </left>
      <right style="thin">
        <color theme="1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/>
      <top style="hair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4" fillId="0" borderId="0" xfId="0" applyNumberFormat="1" applyFont="1">
      <alignment vertical="center"/>
    </xf>
    <xf numFmtId="176" fontId="5" fillId="2" borderId="3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4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49" fontId="5" fillId="0" borderId="8" xfId="1" applyNumberFormat="1" applyFont="1" applyFill="1" applyBorder="1" applyAlignment="1" applyProtection="1">
      <alignment horizontal="center" vertical="center" wrapText="1"/>
    </xf>
    <xf numFmtId="49" fontId="5" fillId="0" borderId="9" xfId="1" applyNumberFormat="1" applyFont="1" applyFill="1" applyBorder="1" applyAlignment="1" applyProtection="1">
      <alignment horizontal="center" vertical="center" wrapText="1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9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3" borderId="10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7" xfId="1" applyNumberFormat="1" applyFont="1" applyFill="1" applyBorder="1" applyAlignment="1" applyProtection="1">
      <alignment horizontal="center" vertical="center" shrinkToFit="1"/>
      <protection locked="0"/>
    </xf>
    <xf numFmtId="49" fontId="5" fillId="0" borderId="11" xfId="1" applyNumberFormat="1" applyFont="1" applyFill="1" applyBorder="1" applyAlignment="1" applyProtection="1">
      <alignment horizontal="center" vertical="center"/>
    </xf>
    <xf numFmtId="49" fontId="5" fillId="0" borderId="13" xfId="1" applyNumberFormat="1" applyFont="1" applyFill="1" applyBorder="1" applyAlignment="1" applyProtection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3" xfId="1" applyNumberFormat="1" applyFont="1" applyFill="1" applyBorder="1" applyAlignment="1" applyProtection="1">
      <alignment horizontal="center" vertical="center"/>
    </xf>
    <xf numFmtId="0" fontId="5" fillId="0" borderId="11" xfId="1" applyNumberFormat="1" applyFont="1" applyFill="1" applyBorder="1" applyAlignment="1" applyProtection="1">
      <alignment horizontal="center" vertical="center"/>
    </xf>
    <xf numFmtId="0" fontId="5" fillId="0" borderId="12" xfId="1" applyNumberFormat="1" applyFont="1" applyFill="1" applyBorder="1" applyAlignment="1" applyProtection="1">
      <alignment horizontal="center" vertical="center"/>
    </xf>
    <xf numFmtId="0" fontId="5" fillId="3" borderId="14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15" xfId="1" applyNumberFormat="1" applyFont="1" applyFill="1" applyBorder="1" applyAlignment="1" applyProtection="1">
      <alignment horizontal="center" vertical="center" shrinkToFit="1"/>
      <protection locked="0"/>
    </xf>
    <xf numFmtId="49" fontId="5" fillId="0" borderId="11" xfId="1" applyNumberFormat="1" applyFont="1" applyFill="1" applyBorder="1" applyAlignment="1" applyProtection="1">
      <alignment horizontal="center" vertical="center" wrapText="1"/>
    </xf>
    <xf numFmtId="49" fontId="5" fillId="0" borderId="13" xfId="1" applyNumberFormat="1" applyFont="1" applyFill="1" applyBorder="1" applyAlignment="1" applyProtection="1">
      <alignment horizontal="center" vertical="center" wrapText="1"/>
    </xf>
    <xf numFmtId="0" fontId="5" fillId="0" borderId="11" xfId="1" applyNumberFormat="1" applyFont="1" applyFill="1" applyBorder="1" applyAlignment="1" applyProtection="1">
      <alignment horizontal="center" vertical="center" wrapText="1"/>
    </xf>
    <xf numFmtId="0" fontId="5" fillId="0" borderId="13" xfId="1" applyNumberFormat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49" fontId="5" fillId="0" borderId="16" xfId="1" applyNumberFormat="1" applyFont="1" applyFill="1" applyBorder="1" applyAlignment="1" applyProtection="1">
      <alignment horizontal="center" vertical="center"/>
    </xf>
    <xf numFmtId="49" fontId="5" fillId="0" borderId="17" xfId="1" applyNumberFormat="1" applyFont="1" applyFill="1" applyBorder="1" applyAlignment="1" applyProtection="1">
      <alignment horizontal="center" vertical="center"/>
    </xf>
    <xf numFmtId="0" fontId="5" fillId="3" borderId="18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19" xfId="1" applyNumberFormat="1" applyFont="1" applyFill="1" applyBorder="1" applyAlignment="1" applyProtection="1">
      <alignment horizontal="center" vertical="center" shrinkToFit="1"/>
      <protection locked="0"/>
    </xf>
    <xf numFmtId="49" fontId="5" fillId="0" borderId="21" xfId="1" applyNumberFormat="1" applyFont="1" applyFill="1" applyBorder="1" applyAlignment="1" applyProtection="1">
      <alignment horizontal="center" vertical="center"/>
    </xf>
    <xf numFmtId="49" fontId="5" fillId="0" borderId="22" xfId="1" applyNumberFormat="1" applyFont="1" applyFill="1" applyBorder="1" applyAlignment="1" applyProtection="1">
      <alignment horizontal="center" vertical="center"/>
    </xf>
    <xf numFmtId="49" fontId="5" fillId="0" borderId="23" xfId="1" applyNumberFormat="1" applyFont="1" applyFill="1" applyBorder="1" applyAlignment="1" applyProtection="1">
      <alignment horizontal="center" vertical="center"/>
    </xf>
    <xf numFmtId="0" fontId="5" fillId="3" borderId="24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25" xfId="1" applyNumberFormat="1" applyFont="1" applyFill="1" applyBorder="1" applyAlignment="1" applyProtection="1">
      <alignment horizontal="center" vertical="center" shrinkToFit="1"/>
      <protection locked="0"/>
    </xf>
    <xf numFmtId="49" fontId="5" fillId="0" borderId="27" xfId="1" applyNumberFormat="1" applyFont="1" applyFill="1" applyBorder="1" applyAlignment="1" applyProtection="1">
      <alignment horizontal="center" vertical="center"/>
    </xf>
    <xf numFmtId="49" fontId="5" fillId="0" borderId="0" xfId="1" applyNumberFormat="1" applyFont="1" applyFill="1" applyBorder="1" applyAlignment="1" applyProtection="1">
      <alignment horizontal="center" vertical="center"/>
    </xf>
    <xf numFmtId="0" fontId="5" fillId="3" borderId="28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29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30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13" xfId="1" applyFont="1" applyFill="1" applyBorder="1" applyAlignment="1">
      <alignment horizontal="center" vertical="center"/>
    </xf>
    <xf numFmtId="0" fontId="5" fillId="2" borderId="31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31" xfId="1" applyNumberFormat="1" applyFont="1" applyFill="1" applyBorder="1" applyAlignment="1" applyProtection="1">
      <alignment horizontal="center" vertical="center"/>
    </xf>
    <xf numFmtId="0" fontId="5" fillId="0" borderId="32" xfId="1" applyNumberFormat="1" applyFont="1" applyFill="1" applyBorder="1" applyAlignment="1" applyProtection="1">
      <alignment horizontal="center" vertical="center"/>
    </xf>
    <xf numFmtId="0" fontId="5" fillId="0" borderId="33" xfId="1" applyNumberFormat="1" applyFont="1" applyFill="1" applyBorder="1" applyAlignment="1" applyProtection="1">
      <alignment horizontal="center" vertical="center"/>
    </xf>
    <xf numFmtId="0" fontId="5" fillId="0" borderId="34" xfId="1" applyNumberFormat="1" applyFont="1" applyFill="1" applyBorder="1" applyAlignment="1" applyProtection="1">
      <alignment horizontal="center" vertical="center"/>
    </xf>
    <xf numFmtId="0" fontId="5" fillId="0" borderId="35" xfId="1" applyNumberFormat="1" applyFont="1" applyFill="1" applyBorder="1" applyAlignment="1" applyProtection="1">
      <alignment horizontal="center" vertical="center"/>
    </xf>
    <xf numFmtId="0" fontId="5" fillId="4" borderId="36" xfId="1" applyNumberFormat="1" applyFont="1" applyFill="1" applyBorder="1" applyAlignment="1" applyProtection="1">
      <alignment horizontal="center" vertical="center" wrapText="1"/>
    </xf>
    <xf numFmtId="0" fontId="5" fillId="4" borderId="37" xfId="1" applyNumberFormat="1" applyFont="1" applyFill="1" applyBorder="1" applyAlignment="1" applyProtection="1">
      <alignment horizontal="center" vertical="center" wrapText="1"/>
    </xf>
    <xf numFmtId="0" fontId="5" fillId="4" borderId="38" xfId="1" applyNumberFormat="1" applyFont="1" applyFill="1" applyBorder="1" applyAlignment="1" applyProtection="1">
      <alignment horizontal="center" vertical="center" wrapText="1"/>
    </xf>
    <xf numFmtId="0" fontId="5" fillId="4" borderId="39" xfId="1" applyNumberFormat="1" applyFont="1" applyFill="1" applyBorder="1" applyAlignment="1" applyProtection="1">
      <alignment horizontal="center" vertical="center"/>
    </xf>
    <xf numFmtId="0" fontId="5" fillId="4" borderId="40" xfId="1" applyNumberFormat="1" applyFont="1" applyFill="1" applyBorder="1" applyAlignment="1" applyProtection="1">
      <alignment horizontal="center" vertical="center"/>
    </xf>
    <xf numFmtId="0" fontId="5" fillId="3" borderId="1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0" xfId="1" applyFont="1" applyFill="1" applyBorder="1" applyAlignment="1">
      <alignment horizontal="center" vertical="center"/>
    </xf>
    <xf numFmtId="0" fontId="5" fillId="4" borderId="39" xfId="1" applyFont="1" applyFill="1" applyBorder="1" applyAlignment="1">
      <alignment horizontal="center" vertical="center"/>
    </xf>
    <xf numFmtId="0" fontId="5" fillId="0" borderId="26" xfId="1" applyNumberFormat="1" applyFont="1" applyFill="1" applyBorder="1" applyAlignment="1" applyProtection="1">
      <alignment horizontal="center" vertical="center" wrapText="1"/>
    </xf>
    <xf numFmtId="0" fontId="5" fillId="0" borderId="41" xfId="1" applyNumberFormat="1" applyFont="1" applyFill="1" applyBorder="1" applyAlignment="1" applyProtection="1">
      <alignment horizontal="center" vertical="center" wrapText="1"/>
    </xf>
    <xf numFmtId="0" fontId="5" fillId="4" borderId="42" xfId="1" applyNumberFormat="1" applyFont="1" applyFill="1" applyBorder="1" applyAlignment="1" applyProtection="1">
      <alignment horizontal="center" vertical="center"/>
    </xf>
    <xf numFmtId="0" fontId="5" fillId="4" borderId="43" xfId="1" applyNumberFormat="1" applyFont="1" applyFill="1" applyBorder="1" applyAlignment="1" applyProtection="1">
      <alignment horizontal="center" vertical="center"/>
    </xf>
    <xf numFmtId="0" fontId="5" fillId="3" borderId="26" xfId="1" applyNumberFormat="1" applyFont="1" applyFill="1" applyBorder="1" applyAlignment="1" applyProtection="1">
      <alignment horizontal="center" vertical="center" shrinkToFit="1"/>
      <protection locked="0"/>
    </xf>
    <xf numFmtId="49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NumberFormat="1" applyFont="1" applyFill="1" applyBorder="1" applyAlignment="1" applyProtection="1">
      <alignment horizontal="center" vertical="center"/>
    </xf>
    <xf numFmtId="0" fontId="5" fillId="4" borderId="44" xfId="1" applyNumberFormat="1" applyFont="1" applyFill="1" applyBorder="1" applyAlignment="1" applyProtection="1">
      <alignment horizontal="center" vertical="center"/>
    </xf>
    <xf numFmtId="0" fontId="5" fillId="3" borderId="8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26" xfId="1" applyNumberFormat="1" applyFont="1" applyFill="1" applyBorder="1" applyAlignment="1" applyProtection="1">
      <alignment horizontal="center" vertical="center"/>
    </xf>
    <xf numFmtId="49" fontId="5" fillId="0" borderId="41" xfId="1" applyNumberFormat="1" applyFont="1" applyFill="1" applyBorder="1" applyAlignment="1" applyProtection="1">
      <alignment horizontal="center" vertical="center"/>
    </xf>
    <xf numFmtId="0" fontId="5" fillId="4" borderId="45" xfId="1" applyNumberFormat="1" applyFont="1" applyFill="1" applyBorder="1" applyAlignment="1" applyProtection="1">
      <alignment horizontal="center" vertical="center"/>
    </xf>
    <xf numFmtId="0" fontId="5" fillId="4" borderId="29" xfId="1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8" fillId="0" borderId="0" xfId="0" applyNumberFormat="1" applyFont="1">
      <alignment vertical="center"/>
    </xf>
    <xf numFmtId="0" fontId="5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2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2" borderId="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46" xfId="1" applyNumberFormat="1" applyFont="1" applyFill="1" applyBorder="1" applyAlignment="1" applyProtection="1">
      <alignment horizontal="center" vertical="center" wrapText="1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1123950</xdr:colOff>
      <xdr:row>0</xdr:row>
      <xdr:rowOff>123825</xdr:rowOff>
    </xdr:from>
    <xdr:to>
      <xdr:col>9</xdr:col>
      <xdr:colOff>1409700</xdr:colOff>
      <xdr:row>3</xdr:row>
      <xdr:rowOff>123825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10413626" y="123825"/>
          <a:ext cx="3714750" cy="425824"/>
          <a:chOff x="20660592" y="1989860"/>
          <a:chExt cx="6559936" cy="1198413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4730364" y="1989860"/>
            <a:ext cx="2490164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4400;&#47924;&#50896;%204&#50900;&#47700;&#45684;_&#50857;&#51064;&#50808;&#45824;&#48512;&#44256;%20&#52572;&#513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영메뉴"/>
      <sheetName val="메뉴"/>
      <sheetName val="평일석식"/>
      <sheetName val="주말"/>
      <sheetName val="보존식"/>
    </sheetNames>
    <sheetDataSet>
      <sheetData sheetId="0">
        <row r="4">
          <cell r="C4" t="str">
            <v>쌀밥
쑥갓어묵국
돈육두루치기
스크램블에그
꽈리고추찜
포기김치</v>
          </cell>
        </row>
      </sheetData>
      <sheetData sheetId="1">
        <row r="6">
          <cell r="I6">
            <v>45388</v>
          </cell>
          <cell r="J6">
            <v>45389</v>
          </cell>
        </row>
        <row r="7">
          <cell r="I7" t="str">
            <v>토요일</v>
          </cell>
          <cell r="J7" t="str">
            <v>일요일</v>
          </cell>
        </row>
        <row r="34">
          <cell r="I34" t="str">
            <v>토요일</v>
          </cell>
          <cell r="J34" t="str">
            <v>일요일</v>
          </cell>
        </row>
        <row r="61">
          <cell r="I61" t="str">
            <v>토요일</v>
          </cell>
          <cell r="J61" t="str">
            <v>일요일</v>
          </cell>
        </row>
        <row r="88">
          <cell r="I88" t="str">
            <v>토요일(미운영)</v>
          </cell>
          <cell r="J88" t="str">
            <v>일요일(미운영)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40"/>
  <sheetViews>
    <sheetView tabSelected="1" view="pageBreakPreview" zoomScale="85" zoomScaleNormal="100" zoomScaleSheetLayoutView="85" workbookViewId="0">
      <selection activeCell="E16" sqref="E16"/>
    </sheetView>
  </sheetViews>
  <sheetFormatPr defaultRowHeight="14.25" x14ac:dyDescent="0.15"/>
  <cols>
    <col min="1" max="2" width="4.21875" style="70" customWidth="1"/>
    <col min="3" max="10" width="20" style="70" customWidth="1"/>
    <col min="11" max="236" width="8.77734375" style="1" customWidth="1"/>
    <col min="237" max="240" width="8.88671875" style="1"/>
    <col min="241" max="16384" width="8.88671875" style="71"/>
  </cols>
  <sheetData>
    <row r="1" spans="1:10" s="1" customFormat="1" ht="11.1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s="1" customFormat="1" ht="11.1" customHeight="1" x14ac:dyDescent="0.1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12.4" customHeight="1" x14ac:dyDescent="0.15">
      <c r="A3" s="77"/>
      <c r="B3" s="77"/>
      <c r="C3" s="77"/>
      <c r="D3" s="77"/>
      <c r="E3" s="77"/>
      <c r="F3" s="77"/>
      <c r="G3" s="77"/>
      <c r="H3" s="77"/>
      <c r="I3" s="77"/>
      <c r="J3" s="77"/>
    </row>
    <row r="4" spans="1:10" ht="12.4" customHeight="1" x14ac:dyDescent="0.15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10" s="1" customFormat="1" ht="18.75" customHeight="1" x14ac:dyDescent="0.15">
      <c r="A5" s="75" t="s">
        <v>1</v>
      </c>
      <c r="B5" s="78"/>
      <c r="C5" s="2">
        <f>[1]메뉴!I6</f>
        <v>45388</v>
      </c>
      <c r="D5" s="2">
        <f>[1]메뉴!J6</f>
        <v>45389</v>
      </c>
      <c r="E5" s="3">
        <f t="shared" ref="E5:J5" si="0">C5+7</f>
        <v>45395</v>
      </c>
      <c r="F5" s="3">
        <f t="shared" si="0"/>
        <v>45396</v>
      </c>
      <c r="G5" s="3">
        <f t="shared" si="0"/>
        <v>45402</v>
      </c>
      <c r="H5" s="3">
        <f t="shared" si="0"/>
        <v>45403</v>
      </c>
      <c r="I5" s="3">
        <f t="shared" si="0"/>
        <v>45409</v>
      </c>
      <c r="J5" s="3">
        <f t="shared" si="0"/>
        <v>45410</v>
      </c>
    </row>
    <row r="6" spans="1:10" s="1" customFormat="1" ht="18.75" customHeight="1" x14ac:dyDescent="0.15">
      <c r="A6" s="79"/>
      <c r="B6" s="80"/>
      <c r="C6" s="4" t="str">
        <f>[1]메뉴!I7</f>
        <v>토요일</v>
      </c>
      <c r="D6" s="4" t="str">
        <f>[1]메뉴!J7</f>
        <v>일요일</v>
      </c>
      <c r="E6" s="5" t="str">
        <f>[1]메뉴!I34</f>
        <v>토요일</v>
      </c>
      <c r="F6" s="5" t="str">
        <f>[1]메뉴!J34</f>
        <v>일요일</v>
      </c>
      <c r="G6" s="4" t="str">
        <f>[1]메뉴!I61</f>
        <v>토요일</v>
      </c>
      <c r="H6" s="4" t="str">
        <f>[1]메뉴!J61</f>
        <v>일요일</v>
      </c>
      <c r="I6" s="6" t="str">
        <f>[1]메뉴!I88</f>
        <v>토요일(미운영)</v>
      </c>
      <c r="J6" s="5" t="str">
        <f>[1]메뉴!J88</f>
        <v>일요일(미운영)</v>
      </c>
    </row>
    <row r="7" spans="1:10" s="1" customFormat="1" ht="15" customHeight="1" x14ac:dyDescent="0.15">
      <c r="A7" s="72" t="s">
        <v>2</v>
      </c>
      <c r="B7" s="75" t="s">
        <v>3</v>
      </c>
      <c r="C7" s="7" t="s">
        <v>4</v>
      </c>
      <c r="D7" s="8" t="s">
        <v>5</v>
      </c>
      <c r="E7" s="9" t="s">
        <v>5</v>
      </c>
      <c r="F7" s="10" t="s">
        <v>5</v>
      </c>
      <c r="G7" s="9" t="s">
        <v>5</v>
      </c>
      <c r="H7" s="11" t="s">
        <v>5</v>
      </c>
      <c r="I7" s="12"/>
      <c r="J7" s="13"/>
    </row>
    <row r="8" spans="1:10" s="1" customFormat="1" ht="15" customHeight="1" x14ac:dyDescent="0.15">
      <c r="A8" s="73"/>
      <c r="B8" s="76"/>
      <c r="C8" s="14" t="s">
        <v>6</v>
      </c>
      <c r="D8" s="15" t="s">
        <v>7</v>
      </c>
      <c r="E8" s="16" t="s">
        <v>129</v>
      </c>
      <c r="F8" s="17" t="s">
        <v>8</v>
      </c>
      <c r="G8" s="18" t="s">
        <v>9</v>
      </c>
      <c r="H8" s="19" t="s">
        <v>10</v>
      </c>
      <c r="I8" s="20"/>
      <c r="J8" s="21"/>
    </row>
    <row r="9" spans="1:10" s="1" customFormat="1" ht="15" customHeight="1" x14ac:dyDescent="0.15">
      <c r="A9" s="73"/>
      <c r="B9" s="76"/>
      <c r="C9" s="22" t="s">
        <v>11</v>
      </c>
      <c r="D9" s="23" t="s">
        <v>12</v>
      </c>
      <c r="E9" s="24" t="s">
        <v>13</v>
      </c>
      <c r="F9" s="25" t="s">
        <v>14</v>
      </c>
      <c r="G9" s="26" t="s">
        <v>15</v>
      </c>
      <c r="H9" s="27" t="s">
        <v>16</v>
      </c>
      <c r="I9" s="20"/>
      <c r="J9" s="21"/>
    </row>
    <row r="10" spans="1:10" s="1" customFormat="1" ht="12.75" x14ac:dyDescent="0.15">
      <c r="A10" s="73"/>
      <c r="B10" s="76"/>
      <c r="C10" s="14" t="s">
        <v>17</v>
      </c>
      <c r="D10" s="15" t="s">
        <v>18</v>
      </c>
      <c r="E10" s="18" t="s">
        <v>19</v>
      </c>
      <c r="F10" s="17" t="s">
        <v>20</v>
      </c>
      <c r="G10" s="26" t="s">
        <v>21</v>
      </c>
      <c r="H10" s="27" t="s">
        <v>22</v>
      </c>
      <c r="I10" s="20"/>
      <c r="J10" s="21"/>
    </row>
    <row r="11" spans="1:10" s="1" customFormat="1" ht="15" customHeight="1" x14ac:dyDescent="0.15">
      <c r="A11" s="73"/>
      <c r="B11" s="76"/>
      <c r="C11" s="18" t="s">
        <v>23</v>
      </c>
      <c r="D11" s="17" t="s">
        <v>24</v>
      </c>
      <c r="E11" s="24" t="s">
        <v>25</v>
      </c>
      <c r="F11" s="17" t="s">
        <v>26</v>
      </c>
      <c r="G11" s="26" t="s">
        <v>27</v>
      </c>
      <c r="H11" s="27" t="s">
        <v>28</v>
      </c>
      <c r="I11" s="20"/>
      <c r="J11" s="21"/>
    </row>
    <row r="12" spans="1:10" s="1" customFormat="1" ht="15" customHeight="1" x14ac:dyDescent="0.15">
      <c r="A12" s="73"/>
      <c r="B12" s="76"/>
      <c r="C12" s="28" t="s">
        <v>29</v>
      </c>
      <c r="D12" s="29" t="s">
        <v>29</v>
      </c>
      <c r="E12" s="18" t="s">
        <v>29</v>
      </c>
      <c r="F12" s="17" t="s">
        <v>30</v>
      </c>
      <c r="G12" s="26" t="s">
        <v>31</v>
      </c>
      <c r="H12" s="27" t="s">
        <v>29</v>
      </c>
      <c r="I12" s="30"/>
      <c r="J12" s="31"/>
    </row>
    <row r="13" spans="1:10" s="1" customFormat="1" ht="15" customHeight="1" x14ac:dyDescent="0.15">
      <c r="A13" s="73"/>
      <c r="B13" s="81" t="s">
        <v>32</v>
      </c>
      <c r="C13" s="32" t="s">
        <v>33</v>
      </c>
      <c r="D13" s="33" t="s">
        <v>34</v>
      </c>
      <c r="E13" s="32" t="s">
        <v>35</v>
      </c>
      <c r="F13" s="33" t="s">
        <v>34</v>
      </c>
      <c r="G13" s="32" t="s">
        <v>35</v>
      </c>
      <c r="H13" s="34" t="s">
        <v>36</v>
      </c>
      <c r="I13" s="35"/>
      <c r="J13" s="36"/>
    </row>
    <row r="14" spans="1:10" s="1" customFormat="1" ht="15" customHeight="1" thickBot="1" x14ac:dyDescent="0.2">
      <c r="A14" s="74"/>
      <c r="B14" s="79"/>
      <c r="C14" s="14" t="s">
        <v>37</v>
      </c>
      <c r="D14" s="37" t="s">
        <v>38</v>
      </c>
      <c r="E14" s="92" t="s">
        <v>130</v>
      </c>
      <c r="F14" s="37" t="s">
        <v>39</v>
      </c>
      <c r="G14" s="14" t="s">
        <v>37</v>
      </c>
      <c r="H14" s="38" t="s">
        <v>40</v>
      </c>
      <c r="I14" s="39"/>
      <c r="J14" s="40"/>
    </row>
    <row r="15" spans="1:10" s="1" customFormat="1" ht="15" customHeight="1" x14ac:dyDescent="0.15">
      <c r="A15" s="72" t="s">
        <v>41</v>
      </c>
      <c r="B15" s="75" t="s">
        <v>3</v>
      </c>
      <c r="C15" s="9" t="s">
        <v>4</v>
      </c>
      <c r="D15" s="10" t="s">
        <v>42</v>
      </c>
      <c r="E15" s="9" t="s">
        <v>4</v>
      </c>
      <c r="F15" s="10" t="s">
        <v>43</v>
      </c>
      <c r="G15" s="9" t="s">
        <v>44</v>
      </c>
      <c r="H15" s="11" t="s">
        <v>45</v>
      </c>
      <c r="I15" s="41"/>
      <c r="J15" s="13"/>
    </row>
    <row r="16" spans="1:10" s="1" customFormat="1" ht="15" customHeight="1" x14ac:dyDescent="0.15">
      <c r="A16" s="73"/>
      <c r="B16" s="76"/>
      <c r="C16" s="18" t="s">
        <v>46</v>
      </c>
      <c r="D16" s="17" t="s">
        <v>47</v>
      </c>
      <c r="E16" s="18" t="s">
        <v>48</v>
      </c>
      <c r="F16" s="25" t="s">
        <v>49</v>
      </c>
      <c r="G16" s="18" t="s">
        <v>50</v>
      </c>
      <c r="H16" s="19" t="s">
        <v>51</v>
      </c>
      <c r="I16" s="20"/>
      <c r="J16" s="21"/>
    </row>
    <row r="17" spans="1:10" s="1" customFormat="1" ht="15" customHeight="1" x14ac:dyDescent="0.15">
      <c r="A17" s="73"/>
      <c r="B17" s="76"/>
      <c r="C17" s="24" t="s">
        <v>52</v>
      </c>
      <c r="D17" s="42" t="s">
        <v>53</v>
      </c>
      <c r="E17" s="24" t="s">
        <v>54</v>
      </c>
      <c r="F17" s="25" t="s">
        <v>55</v>
      </c>
      <c r="G17" s="26" t="s">
        <v>56</v>
      </c>
      <c r="H17" s="27" t="s">
        <v>57</v>
      </c>
      <c r="I17" s="20"/>
      <c r="J17" s="21"/>
    </row>
    <row r="18" spans="1:10" s="1" customFormat="1" ht="15" customHeight="1" x14ac:dyDescent="0.15">
      <c r="A18" s="73"/>
      <c r="B18" s="76"/>
      <c r="C18" s="18" t="s">
        <v>58</v>
      </c>
      <c r="D18" s="42" t="s">
        <v>59</v>
      </c>
      <c r="E18" s="18" t="s">
        <v>60</v>
      </c>
      <c r="F18" s="25" t="s">
        <v>61</v>
      </c>
      <c r="G18" s="26" t="s">
        <v>62</v>
      </c>
      <c r="H18" s="27" t="s">
        <v>63</v>
      </c>
      <c r="I18" s="20"/>
      <c r="J18" s="21"/>
    </row>
    <row r="19" spans="1:10" s="1" customFormat="1" ht="15" customHeight="1" x14ac:dyDescent="0.15">
      <c r="A19" s="73"/>
      <c r="B19" s="76"/>
      <c r="C19" s="18" t="s">
        <v>64</v>
      </c>
      <c r="D19" s="42" t="s">
        <v>65</v>
      </c>
      <c r="E19" s="18" t="s">
        <v>66</v>
      </c>
      <c r="F19" s="25" t="s">
        <v>67</v>
      </c>
      <c r="G19" s="26" t="s">
        <v>68</v>
      </c>
      <c r="H19" s="27" t="s">
        <v>69</v>
      </c>
      <c r="I19" s="20"/>
      <c r="J19" s="21"/>
    </row>
    <row r="20" spans="1:10" s="1" customFormat="1" ht="15" customHeight="1" x14ac:dyDescent="0.15">
      <c r="A20" s="73"/>
      <c r="B20" s="76"/>
      <c r="C20" s="18" t="s">
        <v>70</v>
      </c>
      <c r="D20" s="42" t="s">
        <v>71</v>
      </c>
      <c r="E20" s="18" t="s">
        <v>72</v>
      </c>
      <c r="F20" s="25" t="s">
        <v>73</v>
      </c>
      <c r="G20" s="26" t="s">
        <v>74</v>
      </c>
      <c r="H20" s="19" t="s">
        <v>75</v>
      </c>
      <c r="I20" s="20"/>
      <c r="J20" s="21"/>
    </row>
    <row r="21" spans="1:10" s="1" customFormat="1" ht="15" customHeight="1" x14ac:dyDescent="0.15">
      <c r="A21" s="73"/>
      <c r="B21" s="76"/>
      <c r="C21" s="24" t="s">
        <v>71</v>
      </c>
      <c r="D21" s="17" t="s">
        <v>76</v>
      </c>
      <c r="E21" s="24" t="s">
        <v>77</v>
      </c>
      <c r="F21" s="25"/>
      <c r="G21" s="18" t="s">
        <v>71</v>
      </c>
      <c r="H21" s="19" t="s">
        <v>78</v>
      </c>
      <c r="I21" s="30"/>
      <c r="J21" s="31"/>
    </row>
    <row r="22" spans="1:10" s="1" customFormat="1" ht="15" customHeight="1" x14ac:dyDescent="0.15">
      <c r="A22" s="74"/>
      <c r="B22" s="43" t="s">
        <v>79</v>
      </c>
      <c r="C22" s="44" t="s">
        <v>80</v>
      </c>
      <c r="D22" s="45" t="s">
        <v>81</v>
      </c>
      <c r="E22" s="44" t="s">
        <v>80</v>
      </c>
      <c r="F22" s="46" t="s">
        <v>81</v>
      </c>
      <c r="G22" s="47" t="s">
        <v>82</v>
      </c>
      <c r="H22" s="48" t="s">
        <v>82</v>
      </c>
      <c r="I22" s="39"/>
      <c r="J22" s="21"/>
    </row>
    <row r="23" spans="1:10" s="1" customFormat="1" ht="15" customHeight="1" x14ac:dyDescent="0.15">
      <c r="A23" s="74" t="s">
        <v>83</v>
      </c>
      <c r="B23" s="75" t="s">
        <v>3</v>
      </c>
      <c r="C23" s="9" t="s">
        <v>4</v>
      </c>
      <c r="D23" s="10" t="s">
        <v>4</v>
      </c>
      <c r="E23" s="9" t="s">
        <v>84</v>
      </c>
      <c r="F23" s="10" t="s">
        <v>4</v>
      </c>
      <c r="G23" s="49" t="s">
        <v>85</v>
      </c>
      <c r="H23" s="50" t="s">
        <v>4</v>
      </c>
      <c r="I23" s="41"/>
      <c r="J23" s="13"/>
    </row>
    <row r="24" spans="1:10" s="1" customFormat="1" ht="15" customHeight="1" x14ac:dyDescent="0.15">
      <c r="A24" s="84"/>
      <c r="B24" s="76"/>
      <c r="C24" s="18" t="s">
        <v>86</v>
      </c>
      <c r="D24" s="51" t="s">
        <v>87</v>
      </c>
      <c r="E24" s="24" t="s">
        <v>42</v>
      </c>
      <c r="F24" s="25" t="s">
        <v>88</v>
      </c>
      <c r="G24" s="52" t="s">
        <v>51</v>
      </c>
      <c r="H24" s="53" t="s">
        <v>89</v>
      </c>
      <c r="I24" s="54"/>
      <c r="J24" s="54"/>
    </row>
    <row r="25" spans="1:10" s="1" customFormat="1" ht="12.75" x14ac:dyDescent="0.15">
      <c r="A25" s="84"/>
      <c r="B25" s="76"/>
      <c r="C25" s="18" t="s">
        <v>90</v>
      </c>
      <c r="D25" s="25" t="s">
        <v>91</v>
      </c>
      <c r="E25" s="18" t="s">
        <v>92</v>
      </c>
      <c r="F25" s="25" t="s">
        <v>93</v>
      </c>
      <c r="G25" s="52" t="s">
        <v>94</v>
      </c>
      <c r="H25" s="55" t="s">
        <v>95</v>
      </c>
      <c r="I25" s="54"/>
      <c r="J25" s="54"/>
    </row>
    <row r="26" spans="1:10" s="1" customFormat="1" ht="15" customHeight="1" x14ac:dyDescent="0.15">
      <c r="A26" s="84"/>
      <c r="B26" s="76"/>
      <c r="C26" s="18" t="s">
        <v>96</v>
      </c>
      <c r="D26" s="25" t="s">
        <v>97</v>
      </c>
      <c r="E26" s="18" t="s">
        <v>98</v>
      </c>
      <c r="F26" s="25" t="s">
        <v>99</v>
      </c>
      <c r="G26" s="56" t="s">
        <v>100</v>
      </c>
      <c r="H26" s="55" t="s">
        <v>101</v>
      </c>
      <c r="I26" s="54"/>
      <c r="J26" s="54"/>
    </row>
    <row r="27" spans="1:10" s="1" customFormat="1" ht="15" customHeight="1" x14ac:dyDescent="0.15">
      <c r="A27" s="84"/>
      <c r="B27" s="76"/>
      <c r="C27" s="26" t="s">
        <v>102</v>
      </c>
      <c r="D27" s="25" t="s">
        <v>103</v>
      </c>
      <c r="E27" s="18" t="s">
        <v>104</v>
      </c>
      <c r="F27" s="25" t="s">
        <v>105</v>
      </c>
      <c r="G27" s="52" t="s">
        <v>106</v>
      </c>
      <c r="H27" s="53" t="s">
        <v>107</v>
      </c>
      <c r="I27" s="54"/>
      <c r="J27" s="54"/>
    </row>
    <row r="28" spans="1:10" s="1" customFormat="1" ht="15" customHeight="1" x14ac:dyDescent="0.15">
      <c r="A28" s="84"/>
      <c r="B28" s="76"/>
      <c r="C28" s="24" t="s">
        <v>108</v>
      </c>
      <c r="D28" s="25" t="s">
        <v>109</v>
      </c>
      <c r="E28" s="18" t="s">
        <v>110</v>
      </c>
      <c r="F28" s="25" t="s">
        <v>111</v>
      </c>
      <c r="G28" s="52" t="s">
        <v>112</v>
      </c>
      <c r="H28" s="53" t="s">
        <v>113</v>
      </c>
      <c r="I28" s="54"/>
      <c r="J28" s="54"/>
    </row>
    <row r="29" spans="1:10" s="1" customFormat="1" ht="15" customHeight="1" x14ac:dyDescent="0.15">
      <c r="A29" s="84"/>
      <c r="B29" s="79"/>
      <c r="C29" s="57" t="s">
        <v>71</v>
      </c>
      <c r="D29" s="58" t="s">
        <v>75</v>
      </c>
      <c r="E29" s="24" t="s">
        <v>114</v>
      </c>
      <c r="F29" s="25" t="s">
        <v>71</v>
      </c>
      <c r="G29" s="59" t="s">
        <v>71</v>
      </c>
      <c r="H29" s="60" t="s">
        <v>71</v>
      </c>
      <c r="I29" s="61"/>
      <c r="J29" s="61"/>
    </row>
    <row r="30" spans="1:10" s="1" customFormat="1" ht="15" customHeight="1" x14ac:dyDescent="0.15">
      <c r="A30" s="84" t="s">
        <v>115</v>
      </c>
      <c r="B30" s="75" t="s">
        <v>3</v>
      </c>
      <c r="C30" s="9" t="s">
        <v>116</v>
      </c>
      <c r="D30" s="62" t="s">
        <v>117</v>
      </c>
      <c r="E30" s="9" t="s">
        <v>118</v>
      </c>
      <c r="F30" s="63" t="s">
        <v>119</v>
      </c>
      <c r="G30" s="49" t="s">
        <v>120</v>
      </c>
      <c r="H30" s="64" t="s">
        <v>121</v>
      </c>
      <c r="I30" s="65"/>
      <c r="J30" s="65"/>
    </row>
    <row r="31" spans="1:10" s="1" customFormat="1" ht="15" customHeight="1" x14ac:dyDescent="0.15">
      <c r="A31" s="84"/>
      <c r="B31" s="79"/>
      <c r="C31" s="66" t="s">
        <v>114</v>
      </c>
      <c r="D31" s="67" t="s">
        <v>122</v>
      </c>
      <c r="E31" s="26" t="s">
        <v>123</v>
      </c>
      <c r="F31" s="42" t="s">
        <v>124</v>
      </c>
      <c r="G31" s="68" t="s">
        <v>125</v>
      </c>
      <c r="H31" s="69" t="s">
        <v>126</v>
      </c>
      <c r="I31" s="61"/>
      <c r="J31" s="61"/>
    </row>
    <row r="32" spans="1:10" s="1" customFormat="1" ht="12.75" customHeight="1" x14ac:dyDescent="0.15">
      <c r="A32" s="75"/>
      <c r="B32" s="85"/>
      <c r="C32" s="88" t="s">
        <v>127</v>
      </c>
      <c r="D32" s="82"/>
      <c r="E32" s="82"/>
      <c r="F32" s="82"/>
      <c r="G32" s="82"/>
      <c r="H32" s="82" t="s">
        <v>128</v>
      </c>
      <c r="I32" s="82"/>
      <c r="J32" s="82"/>
    </row>
    <row r="33" spans="1:10" s="1" customFormat="1" ht="12.75" customHeight="1" x14ac:dyDescent="0.15">
      <c r="A33" s="76"/>
      <c r="B33" s="86"/>
      <c r="C33" s="89"/>
      <c r="D33" s="83"/>
      <c r="E33" s="83"/>
      <c r="F33" s="83"/>
      <c r="G33" s="83"/>
      <c r="H33" s="83"/>
      <c r="I33" s="83"/>
      <c r="J33" s="83"/>
    </row>
    <row r="34" spans="1:10" s="1" customFormat="1" ht="12.75" customHeight="1" x14ac:dyDescent="0.15">
      <c r="A34" s="76"/>
      <c r="B34" s="86"/>
      <c r="C34" s="89"/>
      <c r="D34" s="83"/>
      <c r="E34" s="83"/>
      <c r="F34" s="83"/>
      <c r="G34" s="83"/>
      <c r="H34" s="83"/>
      <c r="I34" s="83"/>
      <c r="J34" s="83"/>
    </row>
    <row r="35" spans="1:10" s="1" customFormat="1" ht="12.75" customHeight="1" x14ac:dyDescent="0.15">
      <c r="A35" s="76"/>
      <c r="B35" s="86"/>
      <c r="C35" s="89"/>
      <c r="D35" s="83"/>
      <c r="E35" s="83"/>
      <c r="F35" s="83"/>
      <c r="G35" s="83"/>
      <c r="H35" s="83"/>
      <c r="I35" s="83"/>
      <c r="J35" s="83"/>
    </row>
    <row r="36" spans="1:10" s="1" customFormat="1" ht="12.75" customHeight="1" x14ac:dyDescent="0.15">
      <c r="A36" s="76"/>
      <c r="B36" s="86"/>
      <c r="C36" s="89"/>
      <c r="D36" s="83"/>
      <c r="E36" s="83"/>
      <c r="F36" s="83"/>
      <c r="G36" s="83"/>
      <c r="H36" s="83"/>
      <c r="I36" s="83"/>
      <c r="J36" s="83"/>
    </row>
    <row r="37" spans="1:10" s="1" customFormat="1" ht="12.75" customHeight="1" x14ac:dyDescent="0.15">
      <c r="A37" s="76"/>
      <c r="B37" s="86"/>
      <c r="C37" s="89"/>
      <c r="D37" s="83"/>
      <c r="E37" s="83"/>
      <c r="F37" s="83"/>
      <c r="G37" s="83"/>
      <c r="H37" s="83"/>
      <c r="I37" s="83"/>
      <c r="J37" s="83"/>
    </row>
    <row r="38" spans="1:10" s="1" customFormat="1" ht="12.75" customHeight="1" x14ac:dyDescent="0.15">
      <c r="A38" s="76"/>
      <c r="B38" s="86"/>
      <c r="C38" s="89"/>
      <c r="D38" s="83"/>
      <c r="E38" s="83"/>
      <c r="F38" s="83"/>
      <c r="G38" s="83"/>
      <c r="H38" s="83"/>
      <c r="I38" s="83"/>
      <c r="J38" s="83"/>
    </row>
    <row r="39" spans="1:10" s="1" customFormat="1" ht="12.75" customHeight="1" x14ac:dyDescent="0.15">
      <c r="A39" s="76"/>
      <c r="B39" s="86"/>
      <c r="C39" s="89"/>
      <c r="D39" s="83"/>
      <c r="E39" s="83"/>
      <c r="F39" s="83"/>
      <c r="G39" s="83"/>
      <c r="H39" s="83"/>
      <c r="I39" s="83"/>
      <c r="J39" s="83"/>
    </row>
    <row r="40" spans="1:10" s="1" customFormat="1" ht="12.75" customHeight="1" x14ac:dyDescent="0.15">
      <c r="A40" s="79"/>
      <c r="B40" s="87"/>
      <c r="C40" s="90"/>
      <c r="D40" s="91"/>
      <c r="E40" s="91"/>
      <c r="F40" s="91"/>
      <c r="G40" s="91"/>
      <c r="H40" s="83"/>
      <c r="I40" s="83"/>
      <c r="J40" s="83"/>
    </row>
  </sheetData>
  <mergeCells count="14">
    <mergeCell ref="H32:J40"/>
    <mergeCell ref="A23:A29"/>
    <mergeCell ref="B23:B29"/>
    <mergeCell ref="A30:A31"/>
    <mergeCell ref="B30:B31"/>
    <mergeCell ref="A32:B40"/>
    <mergeCell ref="C32:G40"/>
    <mergeCell ref="A15:A22"/>
    <mergeCell ref="B15:B21"/>
    <mergeCell ref="A1:J4"/>
    <mergeCell ref="A5:B6"/>
    <mergeCell ref="A7:A14"/>
    <mergeCell ref="B7:B12"/>
    <mergeCell ref="B13:B14"/>
  </mergeCells>
  <phoneticPr fontId="3" type="noConversion"/>
  <printOptions horizontalCentered="1" verticalCentered="1"/>
  <pageMargins left="0.11811023622047245" right="0.11811023622047245" top="0.23622047244094491" bottom="0.15748031496062992" header="0.31496062992125984" footer="0.1574803149606299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주말</vt:lpstr>
      <vt:lpstr>주말!Print_Area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dcterms:created xsi:type="dcterms:W3CDTF">2024-04-09T04:20:15Z</dcterms:created>
  <dcterms:modified xsi:type="dcterms:W3CDTF">2024-04-09T04:47:03Z</dcterms:modified>
</cp:coreProperties>
</file>