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0" yWindow="0" windowWidth="22785" windowHeight="8655"/>
  </bookViews>
  <sheets>
    <sheet name="평일석식" sheetId="2" r:id="rId1"/>
  </sheets>
  <definedNames>
    <definedName name="_xlnm.Print_Area" localSheetId="0">평일석식!$A$1:$I$76</definedName>
  </definedNames>
  <calcPr calcId="145621"/>
</workbook>
</file>

<file path=xl/calcChain.xml><?xml version="1.0" encoding="utf-8"?>
<calcChain xmlns="http://schemas.openxmlformats.org/spreadsheetml/2006/main">
  <c r="B33" i="2" l="1"/>
  <c r="B44" i="2" s="1"/>
  <c r="B55" i="2" s="1"/>
  <c r="B66" i="2" s="1"/>
  <c r="E5" i="2"/>
  <c r="F5" i="2" s="1"/>
  <c r="G5" i="2" s="1"/>
  <c r="H5" i="2" s="1"/>
  <c r="D33" i="2" s="1"/>
  <c r="E33" i="2" s="1"/>
  <c r="F33" i="2" s="1"/>
  <c r="G33" i="2" s="1"/>
  <c r="H33" i="2" s="1"/>
  <c r="D44" i="2" s="1"/>
  <c r="E44" i="2" s="1"/>
  <c r="F44" i="2" s="1"/>
  <c r="G44" i="2" s="1"/>
  <c r="H44" i="2" s="1"/>
  <c r="D55" i="2" s="1"/>
  <c r="D66" i="2" l="1"/>
  <c r="E66" i="2" s="1"/>
  <c r="F66" i="2" s="1"/>
  <c r="G66" i="2" s="1"/>
  <c r="H66" i="2" s="1"/>
  <c r="E55" i="2"/>
  <c r="F55" i="2" s="1"/>
  <c r="G55" i="2" s="1"/>
  <c r="H55" i="2" s="1"/>
</calcChain>
</file>

<file path=xl/sharedStrings.xml><?xml version="1.0" encoding="utf-8"?>
<sst xmlns="http://schemas.openxmlformats.org/spreadsheetml/2006/main" count="263" uniqueCount="202">
  <si>
    <t>야식</t>
  </si>
  <si>
    <t>수요일</t>
  </si>
  <si>
    <t>화요일</t>
  </si>
  <si>
    <t>금요일</t>
  </si>
  <si>
    <t>목요일</t>
  </si>
  <si>
    <t>월요일</t>
  </si>
  <si>
    <t>쌀밥/잡곡밥</t>
  </si>
  <si>
    <t>석
식</t>
  </si>
  <si>
    <t>강황밥</t>
  </si>
  <si>
    <t>메뉴</t>
  </si>
  <si>
    <t>1주</t>
    <phoneticPr fontId="4" type="noConversion"/>
  </si>
  <si>
    <t>조
식</t>
    <phoneticPr fontId="4" type="noConversion"/>
  </si>
  <si>
    <t>쌀밥</t>
    <phoneticPr fontId="4" type="noConversion"/>
  </si>
  <si>
    <t>추가</t>
    <phoneticPr fontId="4" type="noConversion"/>
  </si>
  <si>
    <t>중
식</t>
    <phoneticPr fontId="4" type="noConversion"/>
  </si>
  <si>
    <t>추가밥</t>
    <phoneticPr fontId="4" type="noConversion"/>
  </si>
  <si>
    <t>후식</t>
    <phoneticPr fontId="4" type="noConversion"/>
  </si>
  <si>
    <t>과일</t>
    <phoneticPr fontId="4" type="noConversion"/>
  </si>
  <si>
    <t>쌀밥/잡곡밥</t>
    <phoneticPr fontId="4" type="noConversion"/>
  </si>
  <si>
    <t>*이벤트_환경/피크닉*</t>
    <phoneticPr fontId="4" type="noConversion"/>
  </si>
  <si>
    <t>양파피클</t>
  </si>
  <si>
    <t>오이무침</t>
    <phoneticPr fontId="4" type="noConversion"/>
  </si>
  <si>
    <t>야식</t>
    <phoneticPr fontId="4" type="noConversion"/>
  </si>
  <si>
    <t>2주</t>
    <phoneticPr fontId="4" type="noConversion"/>
  </si>
  <si>
    <t>월요일</t>
    <phoneticPr fontId="4" type="noConversion"/>
  </si>
  <si>
    <t>쌀밥/잡곡밥</t>
    <phoneticPr fontId="4" type="noConversion"/>
  </si>
  <si>
    <t>*추천메뉴*</t>
    <phoneticPr fontId="4" type="noConversion"/>
  </si>
  <si>
    <t>쌀밥</t>
    <phoneticPr fontId="4" type="noConversion"/>
  </si>
  <si>
    <t>다시마튀각</t>
    <phoneticPr fontId="4" type="noConversion"/>
  </si>
  <si>
    <t>오이피클</t>
    <phoneticPr fontId="4" type="noConversion"/>
  </si>
  <si>
    <t>야식</t>
    <phoneticPr fontId="4" type="noConversion"/>
  </si>
  <si>
    <t>에이드</t>
    <phoneticPr fontId="4" type="noConversion"/>
  </si>
  <si>
    <t>3주</t>
    <phoneticPr fontId="4" type="noConversion"/>
  </si>
  <si>
    <t>석
식</t>
    <phoneticPr fontId="4" type="noConversion"/>
  </si>
  <si>
    <t>단무지</t>
    <phoneticPr fontId="4" type="noConversion"/>
  </si>
  <si>
    <t>오이피클</t>
    <phoneticPr fontId="4" type="noConversion"/>
  </si>
  <si>
    <t>에이드</t>
    <phoneticPr fontId="4" type="noConversion"/>
  </si>
  <si>
    <t>포도주스</t>
    <phoneticPr fontId="4" type="noConversion"/>
  </si>
  <si>
    <t>4주</t>
    <phoneticPr fontId="4" type="noConversion"/>
  </si>
  <si>
    <t>석
식</t>
    <phoneticPr fontId="4" type="noConversion"/>
  </si>
  <si>
    <t>추가밥</t>
    <phoneticPr fontId="4" type="noConversion"/>
  </si>
  <si>
    <t>단무지</t>
    <phoneticPr fontId="4" type="noConversion"/>
  </si>
  <si>
    <t>할리피뇨</t>
    <phoneticPr fontId="4" type="noConversion"/>
  </si>
  <si>
    <t>애플망고주스</t>
    <phoneticPr fontId="4" type="noConversion"/>
  </si>
  <si>
    <t>청귤주스</t>
    <phoneticPr fontId="4" type="noConversion"/>
  </si>
  <si>
    <t>5주</t>
    <phoneticPr fontId="4" type="noConversion"/>
  </si>
  <si>
    <t>쌀밥/잡곡밥</t>
    <phoneticPr fontId="4" type="noConversion"/>
  </si>
  <si>
    <t>불닭마요덮밥</t>
    <phoneticPr fontId="4" type="noConversion"/>
  </si>
  <si>
    <t>세븐베리주스</t>
    <phoneticPr fontId="4" type="noConversion"/>
  </si>
  <si>
    <t>6월</t>
    <phoneticPr fontId="4" type="noConversion"/>
  </si>
  <si>
    <r>
      <t>숙주나물무침</t>
    </r>
    <r>
      <rPr>
        <sz val="11"/>
        <color rgb="FFFF0000"/>
        <rFont val="경기천년제목 Medium"/>
        <family val="1"/>
        <charset val="129"/>
      </rPr>
      <t>5,6</t>
    </r>
    <phoneticPr fontId="4" type="noConversion"/>
  </si>
  <si>
    <r>
      <t>깍두기</t>
    </r>
    <r>
      <rPr>
        <sz val="11"/>
        <color rgb="FFFF0000"/>
        <rFont val="경기천년제목 Medium"/>
        <family val="1"/>
        <charset val="129"/>
      </rPr>
      <t>5,6,9</t>
    </r>
    <phoneticPr fontId="4" type="noConversion"/>
  </si>
  <si>
    <r>
      <t>콘후레이크</t>
    </r>
    <r>
      <rPr>
        <sz val="11"/>
        <color rgb="FFFF0000"/>
        <rFont val="경기천년제목 Medium"/>
        <family val="1"/>
        <charset val="129"/>
      </rPr>
      <t>5</t>
    </r>
    <r>
      <rPr>
        <sz val="11"/>
        <color rgb="FF000000"/>
        <rFont val="경기천년제목 Medium"/>
        <family val="1"/>
        <charset val="129"/>
      </rPr>
      <t>/뮤즐리</t>
    </r>
    <r>
      <rPr>
        <sz val="11"/>
        <color rgb="FFFF0000"/>
        <rFont val="경기천년제목 Medium"/>
        <family val="1"/>
        <charset val="129"/>
      </rPr>
      <t>5,6</t>
    </r>
    <r>
      <rPr>
        <sz val="11"/>
        <color rgb="FF000000"/>
        <rFont val="경기천년제목 Medium"/>
        <family val="1"/>
        <charset val="129"/>
      </rPr>
      <t>&amp;락토프리우유</t>
    </r>
    <r>
      <rPr>
        <sz val="11"/>
        <color rgb="FFFF0000"/>
        <rFont val="경기천년제목 Medium"/>
        <family val="1"/>
        <charset val="129"/>
      </rPr>
      <t>2</t>
    </r>
  </si>
  <si>
    <r>
      <t>식빵</t>
    </r>
    <r>
      <rPr>
        <sz val="11"/>
        <color rgb="FFFF0000"/>
        <rFont val="경기천년제목 Medium"/>
        <family val="1"/>
        <charset val="129"/>
      </rPr>
      <t>6</t>
    </r>
    <r>
      <rPr>
        <sz val="11"/>
        <color rgb="FF000000"/>
        <rFont val="경기천년제목 Medium"/>
        <family val="1"/>
        <charset val="129"/>
      </rPr>
      <t>/딸기잼&amp;버터</t>
    </r>
    <r>
      <rPr>
        <sz val="11"/>
        <color rgb="FFFF0000"/>
        <rFont val="경기천년제목 Medium"/>
        <family val="1"/>
        <charset val="129"/>
      </rPr>
      <t>2,5</t>
    </r>
  </si>
  <si>
    <r>
      <t>양상추샐러드&amp;오리엔탈D</t>
    </r>
    <r>
      <rPr>
        <sz val="11"/>
        <color rgb="FFFF0000"/>
        <rFont val="경기천년제목 Medium"/>
        <family val="1"/>
        <charset val="129"/>
      </rPr>
      <t>5,6</t>
    </r>
    <r>
      <rPr>
        <sz val="11"/>
        <color rgb="FF000000"/>
        <rFont val="경기천년제목 Medium"/>
        <family val="1"/>
        <charset val="129"/>
      </rPr>
      <t>/사과</t>
    </r>
  </si>
  <si>
    <r>
      <t>파채올린너비아니</t>
    </r>
    <r>
      <rPr>
        <sz val="11"/>
        <color rgb="FFFF0000"/>
        <rFont val="경기천년제목 Medium"/>
        <family val="1"/>
        <charset val="129"/>
      </rPr>
      <t>2,5,6,10,12,15,16</t>
    </r>
    <phoneticPr fontId="4" type="noConversion"/>
  </si>
  <si>
    <r>
      <t>치커리양파무침</t>
    </r>
    <r>
      <rPr>
        <sz val="11"/>
        <color rgb="FFFF0000"/>
        <rFont val="경기천년제목 Medium"/>
        <family val="1"/>
        <charset val="129"/>
      </rPr>
      <t>5,6</t>
    </r>
    <phoneticPr fontId="4" type="noConversion"/>
  </si>
  <si>
    <r>
      <t>열무김치</t>
    </r>
    <r>
      <rPr>
        <sz val="11"/>
        <color rgb="FFFF0000"/>
        <rFont val="경기천년제목 Medium"/>
        <family val="1"/>
        <charset val="129"/>
      </rPr>
      <t>9</t>
    </r>
    <phoneticPr fontId="4" type="noConversion"/>
  </si>
  <si>
    <r>
      <t>훈제오리채소볶음밥</t>
    </r>
    <r>
      <rPr>
        <sz val="11"/>
        <color rgb="FFFF0000"/>
        <rFont val="경기천년제목 Medium"/>
        <family val="1"/>
        <charset val="129"/>
      </rPr>
      <t>1,2,5,6,18</t>
    </r>
    <phoneticPr fontId="4" type="noConversion"/>
  </si>
  <si>
    <r>
      <t>미소장국</t>
    </r>
    <r>
      <rPr>
        <sz val="11"/>
        <color rgb="FFFF0000"/>
        <rFont val="경기천년제목 Medium"/>
        <family val="1"/>
        <charset val="129"/>
      </rPr>
      <t>5,6</t>
    </r>
    <phoneticPr fontId="4" type="noConversion"/>
  </si>
  <si>
    <r>
      <t>단호박범벅</t>
    </r>
    <r>
      <rPr>
        <sz val="11"/>
        <color rgb="FFFF0000"/>
        <rFont val="경기천년제목 Medium"/>
        <family val="1"/>
        <charset val="129"/>
      </rPr>
      <t>1,2,5,6</t>
    </r>
    <phoneticPr fontId="4" type="noConversion"/>
  </si>
  <si>
    <r>
      <t>포기김치</t>
    </r>
    <r>
      <rPr>
        <sz val="11"/>
        <color rgb="FFFF0000"/>
        <rFont val="경기천년제목 Medium"/>
        <family val="1"/>
        <charset val="129"/>
      </rPr>
      <t>5,6,9</t>
    </r>
    <phoneticPr fontId="4" type="noConversion"/>
  </si>
  <si>
    <r>
      <t>케이준떡강정</t>
    </r>
    <r>
      <rPr>
        <sz val="11"/>
        <color rgb="FFFF0000"/>
        <rFont val="경기천년제목 Medium"/>
        <family val="1"/>
        <charset val="129"/>
      </rPr>
      <t>2,4,5,6,12,15,16</t>
    </r>
    <phoneticPr fontId="4" type="noConversion"/>
  </si>
  <si>
    <r>
      <t>납작복숭아주스</t>
    </r>
    <r>
      <rPr>
        <sz val="11"/>
        <color rgb="FFFF0000"/>
        <rFont val="경기천년제목 Medium"/>
        <family val="1"/>
        <charset val="129"/>
      </rPr>
      <t>11</t>
    </r>
    <phoneticPr fontId="4" type="noConversion"/>
  </si>
  <si>
    <r>
      <t>베트남쌀국수</t>
    </r>
    <r>
      <rPr>
        <sz val="11"/>
        <color rgb="FFFF0000"/>
        <rFont val="경기천년제목 Medium"/>
        <family val="1"/>
        <charset val="129"/>
      </rPr>
      <t>5,6,15,16</t>
    </r>
    <phoneticPr fontId="4" type="noConversion"/>
  </si>
  <si>
    <r>
      <t>대파육개장</t>
    </r>
    <r>
      <rPr>
        <sz val="11"/>
        <color rgb="FFFF0000"/>
        <rFont val="경기천년제목 Medium"/>
        <family val="1"/>
        <charset val="129"/>
      </rPr>
      <t>1,2,5,6,15,16,18</t>
    </r>
    <phoneticPr fontId="4" type="noConversion"/>
  </si>
  <si>
    <r>
      <t>소고기미역국</t>
    </r>
    <r>
      <rPr>
        <sz val="11"/>
        <color rgb="FFFF0000"/>
        <rFont val="경기천년제목 Medium"/>
        <family val="1"/>
        <charset val="129"/>
      </rPr>
      <t>5,6,15,16</t>
    </r>
    <phoneticPr fontId="4" type="noConversion"/>
  </si>
  <si>
    <r>
      <t>에그랑땡</t>
    </r>
    <r>
      <rPr>
        <sz val="11"/>
        <color rgb="FFFF0000"/>
        <rFont val="경기천년제목 Medium"/>
        <family val="1"/>
        <charset val="129"/>
      </rPr>
      <t>1,5,6,10,16</t>
    </r>
    <phoneticPr fontId="4" type="noConversion"/>
  </si>
  <si>
    <r>
      <t>어니언떡갈비</t>
    </r>
    <r>
      <rPr>
        <sz val="11"/>
        <color rgb="FFFF0000"/>
        <rFont val="경기천년제목 Medium"/>
        <family val="1"/>
        <charset val="129"/>
      </rPr>
      <t>5,6,10,16</t>
    </r>
    <phoneticPr fontId="4" type="noConversion"/>
  </si>
  <si>
    <r>
      <t>한식잡채</t>
    </r>
    <r>
      <rPr>
        <sz val="11"/>
        <color rgb="FFFF0000"/>
        <rFont val="경기천년제목 Medium"/>
        <family val="1"/>
        <charset val="129"/>
      </rPr>
      <t>1,2,5,6,15,18</t>
    </r>
    <phoneticPr fontId="4" type="noConversion"/>
  </si>
  <si>
    <r>
      <t>콘치즈</t>
    </r>
    <r>
      <rPr>
        <sz val="11"/>
        <color rgb="FFFF0000"/>
        <rFont val="경기천년제목 Medium"/>
        <family val="1"/>
        <charset val="129"/>
      </rPr>
      <t>1,2,5,6</t>
    </r>
    <phoneticPr fontId="4" type="noConversion"/>
  </si>
  <si>
    <r>
      <t>부추전</t>
    </r>
    <r>
      <rPr>
        <sz val="11"/>
        <color rgb="FFFF0000"/>
        <rFont val="경기천년제목 Medium"/>
        <family val="1"/>
        <charset val="129"/>
      </rPr>
      <t>5,6</t>
    </r>
    <phoneticPr fontId="4" type="noConversion"/>
  </si>
  <si>
    <r>
      <t>무들깨나물</t>
    </r>
    <r>
      <rPr>
        <sz val="11"/>
        <color rgb="FFFF0000"/>
        <rFont val="경기천년제목 Medium"/>
        <family val="1"/>
        <charset val="129"/>
      </rPr>
      <t>5,6</t>
    </r>
    <phoneticPr fontId="4" type="noConversion"/>
  </si>
  <si>
    <r>
      <t>떡볶이</t>
    </r>
    <r>
      <rPr>
        <sz val="11"/>
        <color rgb="FFFF0000"/>
        <rFont val="경기천년제목 Medium"/>
        <family val="1"/>
        <charset val="129"/>
      </rPr>
      <t>5,6,16,18</t>
    </r>
    <phoneticPr fontId="4" type="noConversion"/>
  </si>
  <si>
    <r>
      <t>포기김치</t>
    </r>
    <r>
      <rPr>
        <sz val="11"/>
        <color rgb="FFFF0000"/>
        <rFont val="경기천년제목 Medium"/>
        <family val="1"/>
        <charset val="129"/>
      </rPr>
      <t>5,6,9</t>
    </r>
    <phoneticPr fontId="4" type="noConversion"/>
  </si>
  <si>
    <r>
      <t>참나물양파무침</t>
    </r>
    <r>
      <rPr>
        <sz val="11"/>
        <color rgb="FFFF0000"/>
        <rFont val="경기천년제목 Medium"/>
        <family val="1"/>
        <charset val="129"/>
      </rPr>
      <t>5,6</t>
    </r>
    <phoneticPr fontId="4" type="noConversion"/>
  </si>
  <si>
    <r>
      <t>상추쌈&amp;쌈장</t>
    </r>
    <r>
      <rPr>
        <sz val="11"/>
        <color rgb="FFFF0000"/>
        <rFont val="경기천년제목 Medium"/>
        <family val="1"/>
        <charset val="129"/>
      </rPr>
      <t>5,6</t>
    </r>
    <phoneticPr fontId="4" type="noConversion"/>
  </si>
  <si>
    <r>
      <t>깍두기</t>
    </r>
    <r>
      <rPr>
        <sz val="11"/>
        <color rgb="FFFF0000"/>
        <rFont val="경기천년제목 Medium"/>
        <family val="1"/>
        <charset val="129"/>
      </rPr>
      <t>5,6,9</t>
    </r>
    <phoneticPr fontId="4" type="noConversion"/>
  </si>
  <si>
    <r>
      <t>건빵튀김</t>
    </r>
    <r>
      <rPr>
        <sz val="11"/>
        <color rgb="FFFF0000"/>
        <rFont val="경기천년제목 Medium"/>
        <family val="1"/>
        <charset val="129"/>
      </rPr>
      <t>2,5,6</t>
    </r>
    <phoneticPr fontId="4" type="noConversion"/>
  </si>
  <si>
    <r>
      <t>포기김치</t>
    </r>
    <r>
      <rPr>
        <sz val="11"/>
        <color rgb="FFFF0000"/>
        <rFont val="경기천년제목 Medium"/>
        <family val="1"/>
        <charset val="129"/>
      </rPr>
      <t>5,6,9</t>
    </r>
    <r>
      <rPr>
        <sz val="9"/>
        <rFont val="경기천년제목 Medium"/>
        <family val="1"/>
        <charset val="129"/>
      </rPr>
      <t/>
    </r>
    <phoneticPr fontId="4" type="noConversion"/>
  </si>
  <si>
    <r>
      <t>불고기치즈브레드</t>
    </r>
    <r>
      <rPr>
        <sz val="11"/>
        <color rgb="FFFF0000"/>
        <rFont val="경기천년제목 Medium"/>
        <family val="1"/>
        <charset val="129"/>
      </rPr>
      <t>1,2,5,6,10,12,13,16,18</t>
    </r>
    <phoneticPr fontId="4" type="noConversion"/>
  </si>
  <si>
    <r>
      <t>치즈블링브라우니</t>
    </r>
    <r>
      <rPr>
        <sz val="11"/>
        <color rgb="FFFF0000"/>
        <rFont val="경기천년제목 Medium"/>
        <family val="1"/>
        <charset val="129"/>
      </rPr>
      <t>1,2,5,6</t>
    </r>
    <phoneticPr fontId="4" type="noConversion"/>
  </si>
  <si>
    <r>
      <t>컵자장면</t>
    </r>
    <r>
      <rPr>
        <sz val="11"/>
        <color rgb="FFFF0000"/>
        <rFont val="경기천년제목 Medium"/>
        <family val="1"/>
        <charset val="129"/>
      </rPr>
      <t>2,5,6,10,16</t>
    </r>
    <phoneticPr fontId="4" type="noConversion"/>
  </si>
  <si>
    <r>
      <t>우유</t>
    </r>
    <r>
      <rPr>
        <sz val="11"/>
        <color rgb="FFFF0000"/>
        <rFont val="경기천년제목 Medium"/>
        <family val="1"/>
        <charset val="129"/>
      </rPr>
      <t>2</t>
    </r>
    <phoneticPr fontId="4" type="noConversion"/>
  </si>
  <si>
    <r>
      <t>요구르트</t>
    </r>
    <r>
      <rPr>
        <sz val="11"/>
        <color rgb="FFFF0000"/>
        <rFont val="경기천년제목 Medium"/>
        <family val="1"/>
        <charset val="129"/>
      </rPr>
      <t>2,5</t>
    </r>
    <phoneticPr fontId="4" type="noConversion"/>
  </si>
  <si>
    <r>
      <t>밀크티라떼</t>
    </r>
    <r>
      <rPr>
        <sz val="11"/>
        <color rgb="FFFF0000"/>
        <rFont val="경기천년제목 Medium"/>
        <family val="1"/>
        <charset val="129"/>
      </rPr>
      <t>2</t>
    </r>
    <phoneticPr fontId="4" type="noConversion"/>
  </si>
  <si>
    <r>
      <t>김치말이국수</t>
    </r>
    <r>
      <rPr>
        <sz val="11"/>
        <color rgb="FFFF0000"/>
        <rFont val="경기천년제목 Medium"/>
        <family val="1"/>
        <charset val="129"/>
      </rPr>
      <t>1,2,5,6,9,15,16,18</t>
    </r>
    <phoneticPr fontId="4" type="noConversion"/>
  </si>
  <si>
    <r>
      <t>크림스프</t>
    </r>
    <r>
      <rPr>
        <sz val="11"/>
        <color rgb="FFFF0000"/>
        <rFont val="경기천년제목 Medium"/>
        <family val="1"/>
        <charset val="129"/>
      </rPr>
      <t>2,5,6,15,16</t>
    </r>
    <phoneticPr fontId="4" type="noConversion"/>
  </si>
  <si>
    <r>
      <t>미역장국</t>
    </r>
    <r>
      <rPr>
        <sz val="11"/>
        <color rgb="FFFF0000"/>
        <rFont val="경기천년제목 Medium"/>
        <family val="1"/>
        <charset val="129"/>
      </rPr>
      <t>5,6</t>
    </r>
    <phoneticPr fontId="4" type="noConversion"/>
  </si>
  <si>
    <r>
      <t>바싹불고기</t>
    </r>
    <r>
      <rPr>
        <sz val="11"/>
        <color rgb="FFFF0000"/>
        <rFont val="경기천년제목 Medium"/>
        <family val="1"/>
        <charset val="129"/>
      </rPr>
      <t>5,6,10</t>
    </r>
    <phoneticPr fontId="4" type="noConversion"/>
  </si>
  <si>
    <r>
      <t>연근튀김</t>
    </r>
    <r>
      <rPr>
        <sz val="11"/>
        <color rgb="FFFF0000"/>
        <rFont val="경기천년제목 Medium"/>
        <family val="1"/>
        <charset val="129"/>
      </rPr>
      <t>5,6</t>
    </r>
    <phoneticPr fontId="4" type="noConversion"/>
  </si>
  <si>
    <r>
      <t>고구마맛탕</t>
    </r>
    <r>
      <rPr>
        <sz val="11"/>
        <color rgb="FFFF0000"/>
        <rFont val="경기천년제목 Medium"/>
        <family val="1"/>
        <charset val="129"/>
      </rPr>
      <t>5</t>
    </r>
    <phoneticPr fontId="4" type="noConversion"/>
  </si>
  <si>
    <r>
      <t>부추겉절이</t>
    </r>
    <r>
      <rPr>
        <sz val="11"/>
        <color rgb="FFFF0000"/>
        <rFont val="경기천년제목 Medium"/>
        <family val="1"/>
        <charset val="129"/>
      </rPr>
      <t>5,6</t>
    </r>
    <phoneticPr fontId="4" type="noConversion"/>
  </si>
  <si>
    <r>
      <t>맥앤치즈</t>
    </r>
    <r>
      <rPr>
        <sz val="11"/>
        <color rgb="FFFF0000"/>
        <rFont val="경기천년제목 Medium"/>
        <family val="1"/>
        <charset val="129"/>
      </rPr>
      <t>1,2,5,6,10,15,16</t>
    </r>
    <phoneticPr fontId="4" type="noConversion"/>
  </si>
  <si>
    <r>
      <t>참나물들깨무침</t>
    </r>
    <r>
      <rPr>
        <sz val="11"/>
        <color rgb="FFFF0000"/>
        <rFont val="경기천년제목 Medium"/>
        <family val="1"/>
        <charset val="129"/>
      </rPr>
      <t>5,6</t>
    </r>
    <phoneticPr fontId="4" type="noConversion"/>
  </si>
  <si>
    <r>
      <t>양배추샐러드&amp;사우전</t>
    </r>
    <r>
      <rPr>
        <sz val="11"/>
        <color rgb="FFFF0000"/>
        <rFont val="경기천년제목 Medium"/>
        <family val="1"/>
        <charset val="129"/>
      </rPr>
      <t>1,5,12</t>
    </r>
    <phoneticPr fontId="4" type="noConversion"/>
  </si>
  <si>
    <r>
      <t>궁채무침</t>
    </r>
    <r>
      <rPr>
        <sz val="11"/>
        <color rgb="FFFF0000"/>
        <rFont val="경기천년제목 Medium"/>
        <family val="1"/>
        <charset val="129"/>
      </rPr>
      <t>5,6</t>
    </r>
    <r>
      <rPr>
        <sz val="11"/>
        <color rgb="FF000000"/>
        <rFont val="경기천년제목 Medium"/>
        <family val="1"/>
        <charset val="129"/>
      </rPr>
      <t>/포기김치</t>
    </r>
    <r>
      <rPr>
        <sz val="11"/>
        <color rgb="FFFF0000"/>
        <rFont val="경기천년제목 Medium"/>
        <family val="1"/>
        <charset val="129"/>
      </rPr>
      <t>5,6,9</t>
    </r>
    <phoneticPr fontId="4" type="noConversion"/>
  </si>
  <si>
    <r>
      <t>열무김치</t>
    </r>
    <r>
      <rPr>
        <sz val="11"/>
        <color rgb="FFFF0000"/>
        <rFont val="경기천년제목 Medium"/>
        <family val="1"/>
        <charset val="129"/>
      </rPr>
      <t>9</t>
    </r>
    <phoneticPr fontId="4" type="noConversion"/>
  </si>
  <si>
    <r>
      <t>쥬시쿨</t>
    </r>
    <r>
      <rPr>
        <sz val="11"/>
        <color rgb="FFFF0000"/>
        <rFont val="경기천년제목 Medium"/>
        <family val="1"/>
        <charset val="129"/>
      </rPr>
      <t>2</t>
    </r>
    <phoneticPr fontId="4" type="noConversion"/>
  </si>
  <si>
    <r>
      <t>액티비아</t>
    </r>
    <r>
      <rPr>
        <sz val="11"/>
        <color rgb="FFFF0000"/>
        <rFont val="경기천년제목 Medium"/>
        <family val="1"/>
        <charset val="129"/>
      </rPr>
      <t>2</t>
    </r>
    <phoneticPr fontId="4" type="noConversion"/>
  </si>
  <si>
    <r>
      <t>후리가께밥</t>
    </r>
    <r>
      <rPr>
        <sz val="11"/>
        <color rgb="FFFF0000"/>
        <rFont val="경기천년제목 Medium"/>
        <family val="1"/>
        <charset val="129"/>
      </rPr>
      <t>1,2,5,6,18</t>
    </r>
    <phoneticPr fontId="4" type="noConversion"/>
  </si>
  <si>
    <r>
      <t>꼬치어묵국</t>
    </r>
    <r>
      <rPr>
        <sz val="11"/>
        <color rgb="FFFF0000"/>
        <rFont val="경기천년제목 Medium"/>
        <family val="1"/>
        <charset val="129"/>
      </rPr>
      <t>5,6,16,18</t>
    </r>
    <phoneticPr fontId="4" type="noConversion"/>
  </si>
  <si>
    <r>
      <t>근대된장국</t>
    </r>
    <r>
      <rPr>
        <sz val="11"/>
        <color rgb="FFFF0000"/>
        <rFont val="경기천년제목 Medium"/>
        <family val="1"/>
        <charset val="129"/>
      </rPr>
      <t>5,6</t>
    </r>
    <phoneticPr fontId="4" type="noConversion"/>
  </si>
  <si>
    <r>
      <t>떡볶이</t>
    </r>
    <r>
      <rPr>
        <sz val="11"/>
        <color rgb="FFFF0000"/>
        <rFont val="경기천년제목 Medium"/>
        <family val="1"/>
        <charset val="129"/>
      </rPr>
      <t>2,5,6,16</t>
    </r>
    <r>
      <rPr>
        <sz val="11"/>
        <color rgb="FF000000"/>
        <rFont val="경기천년제목 Medium"/>
        <family val="1"/>
        <charset val="129"/>
      </rPr>
      <t>&amp;계란한알</t>
    </r>
    <r>
      <rPr>
        <sz val="11"/>
        <color rgb="FFFF0000"/>
        <rFont val="경기천년제목 Medium"/>
        <family val="1"/>
        <charset val="129"/>
      </rPr>
      <t>1</t>
    </r>
    <phoneticPr fontId="4" type="noConversion"/>
  </si>
  <si>
    <r>
      <t>콩나물국</t>
    </r>
    <r>
      <rPr>
        <sz val="11"/>
        <color rgb="FFFF0000"/>
        <rFont val="경기천년제목 Medium"/>
        <family val="1"/>
        <charset val="129"/>
      </rPr>
      <t>5,6,18</t>
    </r>
    <phoneticPr fontId="4" type="noConversion"/>
  </si>
  <si>
    <r>
      <t>계란찜</t>
    </r>
    <r>
      <rPr>
        <sz val="11"/>
        <color rgb="FFFF0000"/>
        <rFont val="경기천년제목 Medium"/>
        <family val="1"/>
        <charset val="129"/>
      </rPr>
      <t>1</t>
    </r>
    <phoneticPr fontId="4" type="noConversion"/>
  </si>
  <si>
    <r>
      <t>들기름막국수</t>
    </r>
    <r>
      <rPr>
        <sz val="11"/>
        <color rgb="FFFF0000"/>
        <rFont val="경기천년제목 Medium"/>
        <family val="1"/>
        <charset val="129"/>
      </rPr>
      <t>3,5,6</t>
    </r>
    <phoneticPr fontId="4" type="noConversion"/>
  </si>
  <si>
    <r>
      <t>고로케</t>
    </r>
    <r>
      <rPr>
        <sz val="11"/>
        <color rgb="FFFF0000"/>
        <rFont val="경기천년제목 Medium"/>
        <family val="1"/>
        <charset val="129"/>
      </rPr>
      <t>5,6</t>
    </r>
    <r>
      <rPr>
        <sz val="11"/>
        <color rgb="FF000000"/>
        <rFont val="경기천년제목 Medium"/>
        <family val="1"/>
        <charset val="129"/>
      </rPr>
      <t>&amp;케첩</t>
    </r>
    <r>
      <rPr>
        <sz val="11"/>
        <color rgb="FFFF0000"/>
        <rFont val="경기천년제목 Medium"/>
        <family val="1"/>
        <charset val="129"/>
      </rPr>
      <t>12</t>
    </r>
    <phoneticPr fontId="4" type="noConversion"/>
  </si>
  <si>
    <r>
      <t>양배추샐러드&amp;참깨흑임자D</t>
    </r>
    <r>
      <rPr>
        <sz val="11"/>
        <color rgb="FFFF0000"/>
        <rFont val="경기천년제목 Medium"/>
        <family val="1"/>
        <charset val="129"/>
      </rPr>
      <t>1,5,6</t>
    </r>
    <phoneticPr fontId="4" type="noConversion"/>
  </si>
  <si>
    <r>
      <t>양상추샐러드&amp;드레싱</t>
    </r>
    <r>
      <rPr>
        <sz val="11"/>
        <color rgb="FFFF0000"/>
        <rFont val="경기천년제목 Medium"/>
        <family val="1"/>
        <charset val="129"/>
      </rPr>
      <t>5,6</t>
    </r>
    <phoneticPr fontId="4" type="noConversion"/>
  </si>
  <si>
    <r>
      <t>양배추쌈&amp;쌈장</t>
    </r>
    <r>
      <rPr>
        <sz val="11"/>
        <color rgb="FFFF0000"/>
        <rFont val="경기천년제목 Medium"/>
        <family val="1"/>
        <charset val="129"/>
      </rPr>
      <t>5,6</t>
    </r>
    <phoneticPr fontId="4" type="noConversion"/>
  </si>
  <si>
    <r>
      <t>산고추지</t>
    </r>
    <r>
      <rPr>
        <sz val="11"/>
        <color rgb="FFFF0000"/>
        <rFont val="경기천년제목 Medium"/>
        <family val="1"/>
        <charset val="129"/>
      </rPr>
      <t>5,6</t>
    </r>
    <phoneticPr fontId="4" type="noConversion"/>
  </si>
  <si>
    <r>
      <t>수제버터팔미에</t>
    </r>
    <r>
      <rPr>
        <sz val="11"/>
        <color rgb="FFFF0000"/>
        <rFont val="경기천년제목 Medium"/>
        <family val="1"/>
        <charset val="129"/>
      </rPr>
      <t>2,5,6</t>
    </r>
    <phoneticPr fontId="4" type="noConversion"/>
  </si>
  <si>
    <r>
      <t>찹쌀도넛</t>
    </r>
    <r>
      <rPr>
        <sz val="11"/>
        <color rgb="FFFF0000"/>
        <rFont val="경기천년제목 Medium"/>
        <family val="1"/>
        <charset val="129"/>
      </rPr>
      <t>5,6</t>
    </r>
    <phoneticPr fontId="4" type="noConversion"/>
  </si>
  <si>
    <r>
      <t>흑당크로플</t>
    </r>
    <r>
      <rPr>
        <sz val="11"/>
        <color rgb="FFFF0000"/>
        <rFont val="경기천년제목 Medium"/>
        <family val="1"/>
        <charset val="129"/>
      </rPr>
      <t>2,5,6</t>
    </r>
    <phoneticPr fontId="4" type="noConversion"/>
  </si>
  <si>
    <r>
      <t>슬러쉬</t>
    </r>
    <r>
      <rPr>
        <sz val="11"/>
        <color rgb="FFFF0000"/>
        <rFont val="경기천년제목 Medium"/>
        <family val="1"/>
        <charset val="129"/>
      </rPr>
      <t>2</t>
    </r>
    <phoneticPr fontId="4" type="noConversion"/>
  </si>
  <si>
    <r>
      <t>탄탄면</t>
    </r>
    <r>
      <rPr>
        <sz val="11"/>
        <color rgb="FFFF0000"/>
        <rFont val="경기천년제목 Medium"/>
        <family val="1"/>
        <charset val="129"/>
      </rPr>
      <t>1,2,4,5,6,10,16</t>
    </r>
    <phoneticPr fontId="4" type="noConversion"/>
  </si>
  <si>
    <r>
      <t>우동국물</t>
    </r>
    <r>
      <rPr>
        <sz val="11"/>
        <color rgb="FFFF0000"/>
        <rFont val="경기천년제목 Medium"/>
        <family val="1"/>
        <charset val="129"/>
      </rPr>
      <t>5,6</t>
    </r>
    <phoneticPr fontId="4" type="noConversion"/>
  </si>
  <si>
    <r>
      <t>돼지국밥</t>
    </r>
    <r>
      <rPr>
        <sz val="11"/>
        <color rgb="FFFF0000"/>
        <rFont val="경기천년제목 Medium"/>
        <family val="1"/>
        <charset val="129"/>
      </rPr>
      <t>9,10</t>
    </r>
    <r>
      <rPr>
        <sz val="11"/>
        <color rgb="FF000000"/>
        <rFont val="경기천년제목 Medium"/>
        <family val="1"/>
        <charset val="129"/>
      </rPr>
      <t>&amp;소면사리</t>
    </r>
    <r>
      <rPr>
        <sz val="11"/>
        <color rgb="FFFF0000"/>
        <rFont val="경기천년제목 Medium"/>
        <family val="1"/>
        <charset val="129"/>
      </rPr>
      <t>6</t>
    </r>
    <phoneticPr fontId="4" type="noConversion"/>
  </si>
  <si>
    <r>
      <t>멕시칸소스돈까스</t>
    </r>
    <r>
      <rPr>
        <sz val="11"/>
        <color rgb="FFFF0000"/>
        <rFont val="경기천년제목 Medium"/>
        <family val="1"/>
        <charset val="129"/>
      </rPr>
      <t>2,5,6,10,12,16</t>
    </r>
    <phoneticPr fontId="4" type="noConversion"/>
  </si>
  <si>
    <r>
      <t xml:space="preserve">마크니커리
</t>
    </r>
    <r>
      <rPr>
        <sz val="11"/>
        <color rgb="FFFF0000"/>
        <rFont val="경기천년제목 Medium"/>
        <family val="1"/>
        <charset val="129"/>
      </rPr>
      <t>1,2,5,6,10,12,13,15,16,18</t>
    </r>
    <phoneticPr fontId="4" type="noConversion"/>
  </si>
  <si>
    <r>
      <t>오지치즈구이</t>
    </r>
    <r>
      <rPr>
        <sz val="11"/>
        <color rgb="FFFF0000"/>
        <rFont val="경기천년제목 Medium"/>
        <family val="1"/>
        <charset val="129"/>
      </rPr>
      <t>1,2,5,10</t>
    </r>
    <phoneticPr fontId="4" type="noConversion"/>
  </si>
  <si>
    <r>
      <t>폭신따바오</t>
    </r>
    <r>
      <rPr>
        <sz val="11"/>
        <color rgb="FFFF0000"/>
        <rFont val="경기천년제목 Medium"/>
        <family val="1"/>
        <charset val="129"/>
      </rPr>
      <t>1,5,6,10,16,18</t>
    </r>
    <phoneticPr fontId="4" type="noConversion"/>
  </si>
  <si>
    <r>
      <t>두부조림</t>
    </r>
    <r>
      <rPr>
        <sz val="11"/>
        <color rgb="FFFF0000"/>
        <rFont val="경기천년제목 Medium"/>
        <family val="1"/>
        <charset val="129"/>
      </rPr>
      <t>5,6</t>
    </r>
    <phoneticPr fontId="4" type="noConversion"/>
  </si>
  <si>
    <r>
      <t>치킨텐더</t>
    </r>
    <r>
      <rPr>
        <sz val="11"/>
        <color rgb="FFFF0000"/>
        <rFont val="경기천년제목 Medium"/>
        <family val="1"/>
        <charset val="129"/>
      </rPr>
      <t>5,6,15,16</t>
    </r>
    <r>
      <rPr>
        <sz val="11"/>
        <color rgb="FF000000"/>
        <rFont val="경기천년제목 Medium"/>
        <family val="1"/>
        <charset val="129"/>
      </rPr>
      <t>&amp;또띠아</t>
    </r>
    <r>
      <rPr>
        <sz val="11"/>
        <color rgb="FFFF0000"/>
        <rFont val="경기천년제목 Medium"/>
        <family val="1"/>
        <charset val="129"/>
      </rPr>
      <t>6</t>
    </r>
    <phoneticPr fontId="4" type="noConversion"/>
  </si>
  <si>
    <r>
      <t>진미채버터구이</t>
    </r>
    <r>
      <rPr>
        <sz val="11"/>
        <color rgb="FFFF0000"/>
        <rFont val="경기천년제목 Medium"/>
        <family val="1"/>
        <charset val="129"/>
      </rPr>
      <t>1,2,5,6,17</t>
    </r>
    <phoneticPr fontId="4" type="noConversion"/>
  </si>
  <si>
    <r>
      <t>어묵채소볶음</t>
    </r>
    <r>
      <rPr>
        <sz val="11"/>
        <color rgb="FFFF0000"/>
        <rFont val="경기천년제목 Medium"/>
        <family val="1"/>
        <charset val="129"/>
      </rPr>
      <t>5,6</t>
    </r>
    <phoneticPr fontId="4" type="noConversion"/>
  </si>
  <si>
    <r>
      <t>양상추샐러드&amp;머스타드</t>
    </r>
    <r>
      <rPr>
        <sz val="11"/>
        <color rgb="FFFF0000"/>
        <rFont val="경기천년제목 Medium"/>
        <family val="1"/>
        <charset val="129"/>
      </rPr>
      <t>1,2,5</t>
    </r>
    <phoneticPr fontId="4" type="noConversion"/>
  </si>
  <si>
    <r>
      <t>수제미숫가루</t>
    </r>
    <r>
      <rPr>
        <sz val="11"/>
        <color rgb="FFFF0000"/>
        <rFont val="경기천년제목 Medium"/>
        <family val="1"/>
        <charset val="129"/>
      </rPr>
      <t>5,6</t>
    </r>
    <phoneticPr fontId="4" type="noConversion"/>
  </si>
  <si>
    <r>
      <t>알감자버터구이</t>
    </r>
    <r>
      <rPr>
        <sz val="11"/>
        <color rgb="FFFF0000"/>
        <rFont val="경기천년제목 Medium"/>
        <family val="1"/>
        <charset val="129"/>
      </rPr>
      <t>2,5</t>
    </r>
    <phoneticPr fontId="4" type="noConversion"/>
  </si>
  <si>
    <r>
      <t>구운계란</t>
    </r>
    <r>
      <rPr>
        <sz val="11"/>
        <color rgb="FFFF0000"/>
        <rFont val="경기천년제목 Medium"/>
        <family val="1"/>
        <charset val="129"/>
      </rPr>
      <t>1</t>
    </r>
    <phoneticPr fontId="4" type="noConversion"/>
  </si>
  <si>
    <r>
      <t>셀프빙수</t>
    </r>
    <r>
      <rPr>
        <sz val="11"/>
        <color rgb="FFFF0000"/>
        <rFont val="경기천년제목 Medium"/>
        <family val="1"/>
        <charset val="129"/>
      </rPr>
      <t>2,6</t>
    </r>
    <phoneticPr fontId="4" type="noConversion"/>
  </si>
  <si>
    <r>
      <t>그릭요거트</t>
    </r>
    <r>
      <rPr>
        <sz val="11"/>
        <color rgb="FFFF0000"/>
        <rFont val="경기천년제목 Medium"/>
        <family val="1"/>
        <charset val="129"/>
      </rPr>
      <t>2</t>
    </r>
    <r>
      <rPr>
        <sz val="11"/>
        <rFont val="경기천년제목 Medium"/>
        <family val="1"/>
        <charset val="129"/>
      </rPr>
      <t>&amp;매실주스</t>
    </r>
    <phoneticPr fontId="4" type="noConversion"/>
  </si>
  <si>
    <r>
      <t>복숭아주스</t>
    </r>
    <r>
      <rPr>
        <sz val="11"/>
        <color rgb="FFFF0000"/>
        <rFont val="경기천년제목 Medium"/>
        <family val="1"/>
        <charset val="129"/>
      </rPr>
      <t>11</t>
    </r>
    <phoneticPr fontId="4" type="noConversion"/>
  </si>
  <si>
    <r>
      <t>바바리안도넛</t>
    </r>
    <r>
      <rPr>
        <sz val="11"/>
        <color rgb="FFFF0000"/>
        <rFont val="경기천년제목 Medium"/>
        <family val="1"/>
        <charset val="129"/>
      </rPr>
      <t>1,2,5,6</t>
    </r>
    <phoneticPr fontId="4" type="noConversion"/>
  </si>
  <si>
    <r>
      <t>연여커틀릿</t>
    </r>
    <r>
      <rPr>
        <sz val="11"/>
        <color rgb="FFFF0000"/>
        <rFont val="경기천년제목 Medium"/>
        <family val="1"/>
        <charset val="129"/>
      </rPr>
      <t>1,2,5,6</t>
    </r>
    <r>
      <rPr>
        <sz val="11"/>
        <color theme="1"/>
        <rFont val="경기천년제목 Medium"/>
        <family val="1"/>
        <charset val="129"/>
      </rPr>
      <t>&amp;타르타르</t>
    </r>
    <r>
      <rPr>
        <sz val="11"/>
        <color rgb="FFFF0000"/>
        <rFont val="경기천년제목 Medium"/>
        <family val="1"/>
        <charset val="129"/>
      </rPr>
      <t>1,2,5</t>
    </r>
    <phoneticPr fontId="4" type="noConversion"/>
  </si>
  <si>
    <r>
      <t>마카로니샐러드</t>
    </r>
    <r>
      <rPr>
        <sz val="11"/>
        <color rgb="FFFF0000"/>
        <rFont val="경기천년제목 Medium"/>
        <family val="1"/>
        <charset val="129"/>
      </rPr>
      <t>1,2,5,6</t>
    </r>
    <phoneticPr fontId="4" type="noConversion"/>
  </si>
  <si>
    <r>
      <t>연근조림</t>
    </r>
    <r>
      <rPr>
        <sz val="11"/>
        <color rgb="FFFF0000"/>
        <rFont val="경기천년제목 Medium"/>
        <family val="1"/>
        <charset val="129"/>
      </rPr>
      <t>5,6,13,18</t>
    </r>
    <phoneticPr fontId="4" type="noConversion"/>
  </si>
  <si>
    <r>
      <t>숙주나물무침</t>
    </r>
    <r>
      <rPr>
        <sz val="11"/>
        <color rgb="FFFF0000"/>
        <rFont val="경기천년제목 Medium"/>
        <family val="1"/>
        <charset val="129"/>
      </rPr>
      <t>5,6</t>
    </r>
    <phoneticPr fontId="4" type="noConversion"/>
  </si>
  <si>
    <r>
      <t>허니콤보'st치킨너겟</t>
    </r>
    <r>
      <rPr>
        <sz val="11"/>
        <color rgb="FFFF0000"/>
        <rFont val="경기천년제목 Medium"/>
        <family val="1"/>
        <charset val="129"/>
      </rPr>
      <t>1,2,5,6,15,16</t>
    </r>
    <phoneticPr fontId="4" type="noConversion"/>
  </si>
  <si>
    <r>
      <t>레몬슬러쉬</t>
    </r>
    <r>
      <rPr>
        <sz val="11"/>
        <color rgb="FFFF0000"/>
        <rFont val="경기천년제목 Medium"/>
        <family val="1"/>
        <charset val="129"/>
      </rPr>
      <t>2</t>
    </r>
    <phoneticPr fontId="4" type="noConversion"/>
  </si>
  <si>
    <r>
      <t>오징어볼튀김</t>
    </r>
    <r>
      <rPr>
        <sz val="11"/>
        <color rgb="FFFF0000"/>
        <rFont val="경기천년제목 Medium"/>
        <family val="1"/>
        <charset val="129"/>
      </rPr>
      <t xml:space="preserve">5,6,17
</t>
    </r>
    <r>
      <rPr>
        <sz val="11"/>
        <rFont val="경기천년제목 Medium"/>
        <family val="1"/>
        <charset val="129"/>
      </rPr>
      <t>&amp;칠리소스</t>
    </r>
    <r>
      <rPr>
        <sz val="11"/>
        <color rgb="FFFF0000"/>
        <rFont val="경기천년제목 Medium"/>
        <family val="1"/>
        <charset val="129"/>
      </rPr>
      <t>5,6,12</t>
    </r>
    <phoneticPr fontId="4" type="noConversion"/>
  </si>
  <si>
    <r>
      <t>사골떡국</t>
    </r>
    <r>
      <rPr>
        <sz val="11"/>
        <color rgb="FFFF0000"/>
        <rFont val="경기천년제목 Medium"/>
        <family val="1"/>
        <charset val="129"/>
      </rPr>
      <t>5,6,16</t>
    </r>
    <phoneticPr fontId="4" type="noConversion"/>
  </si>
  <si>
    <r>
      <t>주꾸미채소볶음</t>
    </r>
    <r>
      <rPr>
        <sz val="11"/>
        <color rgb="FFFF0000"/>
        <rFont val="경기천년제목 Medium"/>
        <family val="1"/>
        <charset val="129"/>
      </rPr>
      <t>5,6</t>
    </r>
    <phoneticPr fontId="4" type="noConversion"/>
  </si>
  <si>
    <r>
      <t>브로콜리꽃맛살샐러드</t>
    </r>
    <r>
      <rPr>
        <sz val="11"/>
        <color rgb="FFFF0000"/>
        <rFont val="경기천년제목 Medium"/>
        <family val="1"/>
        <charset val="129"/>
      </rPr>
      <t>1,5,6,8,12</t>
    </r>
    <phoneticPr fontId="4" type="noConversion"/>
  </si>
  <si>
    <r>
      <t>물냉면</t>
    </r>
    <r>
      <rPr>
        <sz val="11"/>
        <color rgb="FFFF0000"/>
        <rFont val="경기천년제목 Medium"/>
        <family val="1"/>
        <charset val="129"/>
      </rPr>
      <t>1,2,3,5,6,10,15,16,18</t>
    </r>
    <phoneticPr fontId="4" type="noConversion"/>
  </si>
  <si>
    <r>
      <t>김치만두찜</t>
    </r>
    <r>
      <rPr>
        <sz val="11"/>
        <color rgb="FFFF0000"/>
        <rFont val="경기천년제목 Medium"/>
        <family val="1"/>
        <charset val="129"/>
      </rPr>
      <t>1,5,6,9,10,15,16,18</t>
    </r>
    <phoneticPr fontId="4" type="noConversion"/>
  </si>
  <si>
    <t>냉면무김치</t>
    <phoneticPr fontId="4" type="noConversion"/>
  </si>
  <si>
    <r>
      <t>눈꽃치즈함박스테이크</t>
    </r>
    <r>
      <rPr>
        <sz val="11"/>
        <color rgb="FFFF0000"/>
        <rFont val="경기천년제목 Medium"/>
        <family val="1"/>
        <charset val="129"/>
      </rPr>
      <t>5,6,10,13,16</t>
    </r>
    <r>
      <rPr>
        <sz val="11"/>
        <color rgb="FF000000"/>
        <rFont val="경기천년제목 Medium"/>
        <family val="1"/>
        <charset val="129"/>
      </rPr>
      <t xml:space="preserve">
&amp;데미</t>
    </r>
    <r>
      <rPr>
        <sz val="11"/>
        <color rgb="FFFF0000"/>
        <rFont val="경기천년제목 Medium"/>
        <family val="1"/>
        <charset val="129"/>
      </rPr>
      <t>2,5,6,10,12,13,16,18</t>
    </r>
    <r>
      <rPr>
        <sz val="11"/>
        <color rgb="FF000000"/>
        <rFont val="경기천년제목 Medium"/>
        <family val="1"/>
        <charset val="129"/>
      </rPr>
      <t xml:space="preserve">
</t>
    </r>
    <phoneticPr fontId="4" type="noConversion"/>
  </si>
  <si>
    <r>
      <t>토마토보코치니샐러드</t>
    </r>
    <r>
      <rPr>
        <sz val="11"/>
        <color rgb="FFFF0000"/>
        <rFont val="경기천년제목 Medium"/>
        <family val="1"/>
        <charset val="129"/>
      </rPr>
      <t>2,12,13</t>
    </r>
    <phoneticPr fontId="4" type="noConversion"/>
  </si>
  <si>
    <r>
      <t>양상추샐러드&amp;드레싱</t>
    </r>
    <r>
      <rPr>
        <sz val="11"/>
        <color rgb="FFFF0000"/>
        <rFont val="경기천년제목 Medium"/>
        <family val="1"/>
        <charset val="129"/>
      </rPr>
      <t>1,5</t>
    </r>
    <phoneticPr fontId="4" type="noConversion"/>
  </si>
  <si>
    <r>
      <t>어묵국</t>
    </r>
    <r>
      <rPr>
        <sz val="11"/>
        <color rgb="FFFF0000"/>
        <rFont val="경기천년제목 Medium"/>
        <family val="1"/>
        <charset val="129"/>
      </rPr>
      <t>5,6,16</t>
    </r>
    <phoneticPr fontId="4" type="noConversion"/>
  </si>
  <si>
    <r>
      <t>하와이언등심</t>
    </r>
    <r>
      <rPr>
        <sz val="11"/>
        <color rgb="FFFF0000"/>
        <rFont val="경기천년제목 Medium"/>
        <family val="1"/>
        <charset val="129"/>
      </rPr>
      <t xml:space="preserve">10
</t>
    </r>
    <r>
      <rPr>
        <sz val="11"/>
        <color rgb="FF000000"/>
        <rFont val="경기천년제목 Medium"/>
        <family val="1"/>
        <charset val="129"/>
      </rPr>
      <t>&amp;소시지구이</t>
    </r>
    <r>
      <rPr>
        <sz val="11"/>
        <color rgb="FFFF0000"/>
        <rFont val="경기천년제목 Medium"/>
        <family val="1"/>
        <charset val="129"/>
      </rPr>
      <t>2,5,6,10,12,15,16</t>
    </r>
    <phoneticPr fontId="4" type="noConversion"/>
  </si>
  <si>
    <r>
      <t>인절미&amp;카스테라찹쌀떡</t>
    </r>
    <r>
      <rPr>
        <sz val="11"/>
        <color rgb="FFFF0000"/>
        <rFont val="경기천년제목 Medium"/>
        <family val="1"/>
        <charset val="129"/>
      </rPr>
      <t>1,2,5,6,10</t>
    </r>
    <phoneticPr fontId="4" type="noConversion"/>
  </si>
  <si>
    <r>
      <t>도토리묵채소무침</t>
    </r>
    <r>
      <rPr>
        <sz val="11"/>
        <color rgb="FFFF0000"/>
        <rFont val="경기천년제목 Medium"/>
        <family val="1"/>
        <charset val="129"/>
      </rPr>
      <t>5,6</t>
    </r>
    <phoneticPr fontId="4" type="noConversion"/>
  </si>
  <si>
    <r>
      <t>우유</t>
    </r>
    <r>
      <rPr>
        <sz val="11"/>
        <color rgb="FFFF0000"/>
        <rFont val="경기천년제목 Medium"/>
        <family val="1"/>
        <charset val="129"/>
      </rPr>
      <t>2</t>
    </r>
    <phoneticPr fontId="4" type="noConversion"/>
  </si>
  <si>
    <r>
      <t>장터국밥</t>
    </r>
    <r>
      <rPr>
        <sz val="11"/>
        <color rgb="FFFF0000"/>
        <rFont val="경기천년제목 Medium"/>
        <family val="1"/>
        <charset val="129"/>
      </rPr>
      <t>2,5,6,15,16,18​</t>
    </r>
    <phoneticPr fontId="4" type="noConversion"/>
  </si>
  <si>
    <r>
      <t>비엔나소시지볶음</t>
    </r>
    <r>
      <rPr>
        <sz val="11"/>
        <color rgb="FFFF0000"/>
        <rFont val="경기천년제목 Medium"/>
        <family val="1"/>
        <charset val="129"/>
      </rPr>
      <t>5,6,10,12,15,16,18​</t>
    </r>
    <phoneticPr fontId="4" type="noConversion"/>
  </si>
  <si>
    <r>
      <t>언양식불고기</t>
    </r>
    <r>
      <rPr>
        <sz val="11"/>
        <color rgb="FFFF0000"/>
        <rFont val="경기천년제목 Medium"/>
        <family val="1"/>
        <charset val="129"/>
      </rPr>
      <t>2,5,6,10,15,16​</t>
    </r>
    <phoneticPr fontId="4" type="noConversion"/>
  </si>
  <si>
    <r>
      <t>푸실리샐러드</t>
    </r>
    <r>
      <rPr>
        <sz val="11"/>
        <color rgb="FFFF0000"/>
        <rFont val="경기천년제목 Medium"/>
        <family val="1"/>
        <charset val="129"/>
      </rPr>
      <t>1,5,6​,12</t>
    </r>
    <phoneticPr fontId="4" type="noConversion"/>
  </si>
  <si>
    <r>
      <t>메추리알떡볶이</t>
    </r>
    <r>
      <rPr>
        <sz val="11"/>
        <color rgb="FFFF0000"/>
        <rFont val="경기천년제목 Medium"/>
        <family val="1"/>
        <charset val="129"/>
      </rPr>
      <t>1,5,6,15,16,18​</t>
    </r>
    <phoneticPr fontId="4" type="noConversion"/>
  </si>
  <si>
    <r>
      <t>짬뽕순두부</t>
    </r>
    <r>
      <rPr>
        <sz val="11"/>
        <color rgb="FFFF0000"/>
        <rFont val="경기천년제목 Medium"/>
        <family val="1"/>
        <charset val="129"/>
      </rPr>
      <t>1,2,5,6,8,9,10,15,16,17,18​</t>
    </r>
    <phoneticPr fontId="4" type="noConversion"/>
  </si>
  <si>
    <r>
      <t>찐만두</t>
    </r>
    <r>
      <rPr>
        <sz val="11"/>
        <color rgb="FFFF0000"/>
        <rFont val="경기천년제목 Medium"/>
        <family val="1"/>
        <charset val="129"/>
      </rPr>
      <t>5,6,10,15,16,18​</t>
    </r>
    <phoneticPr fontId="4" type="noConversion"/>
  </si>
  <si>
    <r>
      <t>오이양파무침</t>
    </r>
    <r>
      <rPr>
        <sz val="11"/>
        <color rgb="FFFF0000"/>
        <rFont val="경기천년제목 Medium"/>
        <family val="1"/>
        <charset val="129"/>
      </rPr>
      <t>5,6​</t>
    </r>
    <phoneticPr fontId="4" type="noConversion"/>
  </si>
  <si>
    <r>
      <t>수제핫도그</t>
    </r>
    <r>
      <rPr>
        <sz val="11"/>
        <color rgb="FFFF0000"/>
        <rFont val="경기천년제목 Medium"/>
        <family val="1"/>
        <charset val="129"/>
      </rPr>
      <t>1,2,5,6,10,12,16​</t>
    </r>
    <phoneticPr fontId="4" type="noConversion"/>
  </si>
  <si>
    <r>
      <t>돈육모듬장조림</t>
    </r>
    <r>
      <rPr>
        <sz val="11"/>
        <color rgb="FFFF0000"/>
        <rFont val="경기천년제목 Medium"/>
        <family val="1"/>
        <charset val="129"/>
      </rPr>
      <t>1,5,6,10,18​</t>
    </r>
    <phoneticPr fontId="4" type="noConversion"/>
  </si>
  <si>
    <t>6월 메뉴표</t>
    <phoneticPr fontId="4" type="noConversion"/>
  </si>
  <si>
    <r>
      <t>츄러스</t>
    </r>
    <r>
      <rPr>
        <sz val="11"/>
        <color rgb="FFFF0000"/>
        <rFont val="경기천년제목 Medium"/>
        <family val="1"/>
        <charset val="129"/>
      </rPr>
      <t>1,2,5,6</t>
    </r>
    <phoneticPr fontId="4" type="noConversion"/>
  </si>
  <si>
    <r>
      <t>마라로제찜닭</t>
    </r>
    <r>
      <rPr>
        <sz val="11"/>
        <color rgb="FFFF0000"/>
        <rFont val="경기천년제목 Medium"/>
        <family val="1"/>
        <charset val="129"/>
      </rPr>
      <t>2,5,6,10,12,15,16,18</t>
    </r>
    <phoneticPr fontId="4" type="noConversion"/>
  </si>
  <si>
    <t>비타미니즈</t>
    <phoneticPr fontId="4" type="noConversion"/>
  </si>
  <si>
    <r>
      <t>타르트</t>
    </r>
    <r>
      <rPr>
        <sz val="11"/>
        <color rgb="FFFF0000"/>
        <rFont val="경기천년제목 Medium"/>
        <family val="1"/>
        <charset val="129"/>
      </rPr>
      <t>1,2,6&amp;</t>
    </r>
    <r>
      <rPr>
        <sz val="11"/>
        <rFont val="경기천년제목 Medium"/>
        <family val="1"/>
        <charset val="129"/>
      </rPr>
      <t>그릭콩포트</t>
    </r>
    <r>
      <rPr>
        <sz val="11"/>
        <color rgb="FFFF0000"/>
        <rFont val="경기천년제목 Medium"/>
        <family val="1"/>
        <charset val="129"/>
      </rPr>
      <t>2</t>
    </r>
    <phoneticPr fontId="4" type="noConversion"/>
  </si>
  <si>
    <r>
      <t>단호박크림스프</t>
    </r>
    <r>
      <rPr>
        <sz val="11"/>
        <color rgb="FFFF0000"/>
        <rFont val="경기천년제목 Medium"/>
        <family val="1"/>
        <charset val="129"/>
      </rPr>
      <t>1,2,5,6,15</t>
    </r>
    <phoneticPr fontId="4" type="noConversion"/>
  </si>
  <si>
    <r>
      <t>미니피자한판</t>
    </r>
    <r>
      <rPr>
        <sz val="11"/>
        <color rgb="FFFF0000"/>
        <rFont val="경기천년제목 Medium"/>
        <family val="1"/>
        <charset val="129"/>
      </rPr>
      <t>1,2,5,6,10,12,16,18</t>
    </r>
    <phoneticPr fontId="4" type="noConversion"/>
  </si>
  <si>
    <r>
      <t>스파이시감자튀김</t>
    </r>
    <r>
      <rPr>
        <sz val="11"/>
        <color rgb="FFFF0000"/>
        <rFont val="경기천년제목 Medium"/>
        <family val="1"/>
        <charset val="129"/>
      </rPr>
      <t>2,5,6,16</t>
    </r>
    <phoneticPr fontId="4" type="noConversion"/>
  </si>
  <si>
    <r>
      <t>뻥스크림</t>
    </r>
    <r>
      <rPr>
        <sz val="11"/>
        <color rgb="FFFF0000"/>
        <rFont val="경기천년제목 Medium"/>
        <family val="1"/>
        <charset val="129"/>
      </rPr>
      <t>2</t>
    </r>
    <phoneticPr fontId="4" type="noConversion"/>
  </si>
  <si>
    <r>
      <t>모듬튀김(당면만두</t>
    </r>
    <r>
      <rPr>
        <sz val="11"/>
        <color rgb="FFFF0000"/>
        <rFont val="경기천년제목 Medium"/>
        <family val="1"/>
        <charset val="129"/>
      </rPr>
      <t>5,6</t>
    </r>
    <r>
      <rPr>
        <sz val="11"/>
        <color rgb="FF000000"/>
        <rFont val="경기천년제목 Medium"/>
        <family val="1"/>
        <charset val="129"/>
      </rPr>
      <t>&amp;김말이</t>
    </r>
    <r>
      <rPr>
        <sz val="11"/>
        <color rgb="FFFF0000"/>
        <rFont val="경기천년제목 Medium"/>
        <family val="1"/>
        <charset val="129"/>
      </rPr>
      <t>5,6,16</t>
    </r>
    <r>
      <rPr>
        <sz val="11"/>
        <color rgb="FF000000"/>
        <rFont val="경기천년제목 Medium"/>
        <family val="1"/>
        <charset val="129"/>
      </rPr>
      <t>)</t>
    </r>
    <phoneticPr fontId="4" type="noConversion"/>
  </si>
  <si>
    <r>
      <t>콘샐러드</t>
    </r>
    <r>
      <rPr>
        <sz val="11"/>
        <color rgb="FFFF0000"/>
        <rFont val="경기천년제목 Medium"/>
        <family val="1"/>
        <charset val="129"/>
      </rPr>
      <t>2,5</t>
    </r>
    <phoneticPr fontId="4" type="noConversion"/>
  </si>
  <si>
    <r>
      <t>우유</t>
    </r>
    <r>
      <rPr>
        <sz val="11"/>
        <color rgb="FFFF0000"/>
        <rFont val="경기천년제목 Medium"/>
        <family val="1"/>
        <charset val="129"/>
      </rPr>
      <t>2</t>
    </r>
    <r>
      <rPr>
        <sz val="11"/>
        <rFont val="경기천년제목 Medium"/>
        <family val="1"/>
        <charset val="129"/>
      </rPr>
      <t>/</t>
    </r>
    <r>
      <rPr>
        <sz val="11"/>
        <color rgb="FF000000"/>
        <rFont val="경기천년제목 Medium"/>
        <family val="1"/>
        <charset val="129"/>
      </rPr>
      <t>두유</t>
    </r>
    <r>
      <rPr>
        <sz val="11"/>
        <color rgb="FFFF0000"/>
        <rFont val="경기천년제목 Medium"/>
        <family val="1"/>
        <charset val="129"/>
      </rPr>
      <t>5,6</t>
    </r>
    <phoneticPr fontId="4" type="noConversion"/>
  </si>
  <si>
    <r>
      <t>새우&amp;고구마튀김</t>
    </r>
    <r>
      <rPr>
        <sz val="11"/>
        <color rgb="FFFF0000"/>
        <rFont val="경기천년제목 Medium"/>
        <family val="1"/>
        <charset val="129"/>
      </rPr>
      <t>5,6,9</t>
    </r>
    <phoneticPr fontId="4" type="noConversion"/>
  </si>
  <si>
    <r>
      <t>상하목장얼려먹는아이스크림</t>
    </r>
    <r>
      <rPr>
        <sz val="11"/>
        <color rgb="FFFF0000"/>
        <rFont val="경기천년제목 Medium"/>
        <family val="1"/>
        <charset val="129"/>
      </rPr>
      <t>1,2</t>
    </r>
    <phoneticPr fontId="4" type="noConversion"/>
  </si>
  <si>
    <r>
      <t>,김가루</t>
    </r>
    <r>
      <rPr>
        <sz val="11"/>
        <color rgb="FFFF0000"/>
        <rFont val="경기천년제목 Medium"/>
        <family val="1"/>
        <charset val="129"/>
      </rPr>
      <t>5</t>
    </r>
    <r>
      <rPr>
        <sz val="11"/>
        <color rgb="FF000000"/>
        <rFont val="경기천년제목 Medium"/>
        <family val="1"/>
        <charset val="129"/>
      </rPr>
      <t>,마요소스</t>
    </r>
    <r>
      <rPr>
        <sz val="11"/>
        <color rgb="FFFF0000"/>
        <rFont val="경기천년제목 Medium"/>
        <family val="1"/>
        <charset val="129"/>
      </rPr>
      <t>1,5,6</t>
    </r>
    <r>
      <rPr>
        <sz val="11"/>
        <color rgb="FF000000"/>
        <rFont val="경기천년제목 Medium"/>
        <family val="1"/>
        <charset val="129"/>
      </rPr>
      <t>)</t>
    </r>
    <phoneticPr fontId="4" type="noConversion"/>
  </si>
  <si>
    <r>
      <t>(닭볶음</t>
    </r>
    <r>
      <rPr>
        <sz val="11"/>
        <color rgb="FFFF0000"/>
        <rFont val="경기천년제목 Medium"/>
        <family val="1"/>
        <charset val="129"/>
      </rPr>
      <t>5,6,12,15,16,18</t>
    </r>
    <r>
      <rPr>
        <sz val="11"/>
        <rFont val="경기천년제목 Medium"/>
        <family val="1"/>
        <charset val="129"/>
      </rPr>
      <t>&amp;</t>
    </r>
    <r>
      <rPr>
        <sz val="11"/>
        <color rgb="FF000000"/>
        <rFont val="경기천년제목 Medium"/>
        <family val="1"/>
        <charset val="129"/>
      </rPr>
      <t>스크램블</t>
    </r>
    <r>
      <rPr>
        <sz val="11"/>
        <color rgb="FFFF0000"/>
        <rFont val="경기천년제목 Medium"/>
        <family val="1"/>
        <charset val="129"/>
      </rPr>
      <t>1,5</t>
    </r>
    <phoneticPr fontId="4" type="noConversion"/>
  </si>
  <si>
    <r>
      <t>오이치커리무침</t>
    </r>
    <r>
      <rPr>
        <sz val="11"/>
        <color rgb="FFFF0000"/>
        <rFont val="경기천년제목 Medium"/>
        <family val="1"/>
        <charset val="129"/>
      </rPr>
      <t>5,6</t>
    </r>
    <phoneticPr fontId="4" type="noConversion"/>
  </si>
  <si>
    <r>
      <t>돈육고추장볶음</t>
    </r>
    <r>
      <rPr>
        <sz val="11"/>
        <color rgb="FFFF0000"/>
        <rFont val="경기천년제목 Medium"/>
        <family val="1"/>
        <charset val="129"/>
      </rPr>
      <t>5,6,10,18</t>
    </r>
    <phoneticPr fontId="4" type="noConversion"/>
  </si>
  <si>
    <r>
      <t>풍년수제초코잇슈</t>
    </r>
    <r>
      <rPr>
        <sz val="11"/>
        <color rgb="FFFF0000"/>
        <rFont val="경기천년제목 Medium"/>
        <family val="1"/>
        <charset val="129"/>
      </rPr>
      <t>1,2,5,6,14</t>
    </r>
    <phoneticPr fontId="4" type="noConversion"/>
  </si>
  <si>
    <r>
      <t>아라비아따스파게티</t>
    </r>
    <r>
      <rPr>
        <sz val="11"/>
        <color rgb="FFFF0000"/>
        <rFont val="경기천년제목 Medium"/>
        <family val="1"/>
        <charset val="129"/>
      </rPr>
      <t>2,5,6,12,15,16</t>
    </r>
    <phoneticPr fontId="4" type="noConversion"/>
  </si>
  <si>
    <r>
      <t>아몬드크럼블치킨까스</t>
    </r>
    <r>
      <rPr>
        <sz val="11"/>
        <color rgb="FFFF0000"/>
        <rFont val="경기천년제목 Medium"/>
        <family val="1"/>
        <charset val="129"/>
      </rPr>
      <t xml:space="preserve">1,2,5,6,13,16,18
</t>
    </r>
    <r>
      <rPr>
        <sz val="11"/>
        <color rgb="FF000000"/>
        <rFont val="경기천년제목 Medium"/>
        <family val="1"/>
        <charset val="129"/>
      </rPr>
      <t>&amp;데미소스</t>
    </r>
    <r>
      <rPr>
        <sz val="11"/>
        <color rgb="FFFF0000"/>
        <rFont val="경기천년제목 Medium"/>
        <family val="1"/>
        <charset val="129"/>
      </rPr>
      <t>2,5,6,10,12,13,16,18</t>
    </r>
    <phoneticPr fontId="4" type="noConversion"/>
  </si>
  <si>
    <r>
      <t>토마토샐러드</t>
    </r>
    <r>
      <rPr>
        <sz val="11"/>
        <color rgb="FFFF0000"/>
        <rFont val="경기천년제목 Medium"/>
        <family val="1"/>
        <charset val="129"/>
      </rPr>
      <t>2,12,13</t>
    </r>
    <phoneticPr fontId="4" type="noConversion"/>
  </si>
  <si>
    <r>
      <t>더블치즈볼</t>
    </r>
    <r>
      <rPr>
        <sz val="11"/>
        <color rgb="FFFF0000"/>
        <rFont val="경기천년제목 Medium"/>
        <family val="1"/>
        <charset val="129"/>
      </rPr>
      <t>1,2,5,6,12</t>
    </r>
    <phoneticPr fontId="4" type="noConversion"/>
  </si>
  <si>
    <r>
      <t>장어덮밥</t>
    </r>
    <r>
      <rPr>
        <sz val="11"/>
        <color rgb="FFFF0000"/>
        <rFont val="경기천년제목 Medium"/>
        <family val="1"/>
        <charset val="129"/>
      </rPr>
      <t>1,2,5,6,13,15,18</t>
    </r>
    <phoneticPr fontId="4" type="noConversion"/>
  </si>
  <si>
    <r>
      <t>미소장국</t>
    </r>
    <r>
      <rPr>
        <sz val="11"/>
        <color rgb="FFFF0000"/>
        <rFont val="경기천년제목 Medium"/>
        <family val="1"/>
        <charset val="129"/>
      </rPr>
      <t>2,5</t>
    </r>
    <phoneticPr fontId="4" type="noConversion"/>
  </si>
  <si>
    <r>
      <t>닭볶음탕</t>
    </r>
    <r>
      <rPr>
        <sz val="11"/>
        <color rgb="FFFF0000"/>
        <rFont val="경기천년제목 Medium"/>
        <family val="1"/>
        <charset val="129"/>
      </rPr>
      <t>5,6,15,18</t>
    </r>
    <phoneticPr fontId="4" type="noConversion"/>
  </si>
  <si>
    <r>
      <t>부추채소전</t>
    </r>
    <r>
      <rPr>
        <sz val="11"/>
        <color rgb="FFFF0000"/>
        <rFont val="경기천년제목 Medium"/>
        <family val="1"/>
        <charset val="129"/>
      </rPr>
      <t>5,6</t>
    </r>
    <phoneticPr fontId="4" type="noConversion"/>
  </si>
  <si>
    <r>
      <t>피자</t>
    </r>
    <r>
      <rPr>
        <sz val="11"/>
        <color rgb="FFFF0000"/>
        <rFont val="경기천년제목 Medium"/>
        <family val="1"/>
        <charset val="129"/>
      </rPr>
      <t>1,2,5,6,10,15,16</t>
    </r>
    <phoneticPr fontId="4" type="noConversion"/>
  </si>
  <si>
    <r>
      <t xml:space="preserve">미니새송이버섯볶음
</t>
    </r>
    <r>
      <rPr>
        <sz val="11"/>
        <color rgb="FFFF0000"/>
        <rFont val="경기천년제목 Medium"/>
        <family val="1"/>
        <charset val="129"/>
      </rPr>
      <t>5,6,18</t>
    </r>
    <phoneticPr fontId="4" type="noConversion"/>
  </si>
  <si>
    <r>
      <t>콩나물무채국</t>
    </r>
    <r>
      <rPr>
        <sz val="11"/>
        <color rgb="FFFF0000"/>
        <rFont val="경기천년제목 Medium"/>
        <family val="1"/>
        <charset val="129"/>
      </rPr>
      <t>5,6,9,16,18</t>
    </r>
    <phoneticPr fontId="4" type="noConversion"/>
  </si>
  <si>
    <r>
      <t>칠리탕수육</t>
    </r>
    <r>
      <rPr>
        <sz val="11"/>
        <color rgb="FFFF0000"/>
        <rFont val="경기천년제목 Medium"/>
        <family val="1"/>
        <charset val="129"/>
      </rPr>
      <t>5,6,10,12,16</t>
    </r>
    <phoneticPr fontId="4" type="noConversion"/>
  </si>
  <si>
    <r>
      <t>요구르트</t>
    </r>
    <r>
      <rPr>
        <sz val="11"/>
        <color rgb="FFFF0000"/>
        <rFont val="경기천년제목 Medium"/>
        <family val="1"/>
        <charset val="129"/>
      </rPr>
      <t>2</t>
    </r>
    <phoneticPr fontId="4" type="noConversion"/>
  </si>
  <si>
    <r>
      <t>납작만두</t>
    </r>
    <r>
      <rPr>
        <sz val="11"/>
        <color rgb="FFFF0000"/>
        <rFont val="경기천년제목 Medium"/>
        <family val="1"/>
        <charset val="129"/>
      </rPr>
      <t xml:space="preserve">1,5,6,10,16
</t>
    </r>
    <r>
      <rPr>
        <sz val="11"/>
        <color rgb="FF000000"/>
        <rFont val="경기천년제목 Medium"/>
        <family val="1"/>
        <charset val="129"/>
      </rPr>
      <t>&amp;비빔채소</t>
    </r>
    <r>
      <rPr>
        <sz val="11"/>
        <color rgb="FFFF0000"/>
        <rFont val="경기천년제목 Medium"/>
        <family val="1"/>
        <charset val="129"/>
      </rPr>
      <t>5,6</t>
    </r>
    <phoneticPr fontId="4" type="noConversion"/>
  </si>
  <si>
    <r>
      <t>스테프핫도그</t>
    </r>
    <r>
      <rPr>
        <sz val="11"/>
        <color rgb="FFFF0000"/>
        <rFont val="경기천년제목 Medium"/>
        <family val="1"/>
        <charset val="129"/>
      </rPr>
      <t>1,2,5,6,10,12,13,15,16</t>
    </r>
    <phoneticPr fontId="4" type="noConversion"/>
  </si>
  <si>
    <r>
      <t>무순장국</t>
    </r>
    <r>
      <rPr>
        <sz val="11"/>
        <color rgb="FFFF0000"/>
        <rFont val="경기천년제목 Medium"/>
        <family val="1"/>
        <charset val="129"/>
      </rPr>
      <t>5</t>
    </r>
    <phoneticPr fontId="4" type="noConversion"/>
  </si>
  <si>
    <r>
      <t>부대찌개&amp;라면사리</t>
    </r>
    <r>
      <rPr>
        <sz val="11"/>
        <color rgb="FFFF0000"/>
        <rFont val="경기천년제목 Medium"/>
        <family val="1"/>
        <charset val="129"/>
      </rPr>
      <t>1,2,5,6,9,10,12,15,16,18</t>
    </r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</si>
</sst>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m&quot;월&quot;\ d&quot;일&quot;;@"/>
  </numFmts>
  <fonts count="17" x14ac:knownFonts="1">
    <font>
      <sz val="11"/>
      <color rgb="FF000000"/>
      <name val="돋움"/>
    </font>
    <font>
      <sz val="12"/>
      <color rgb="FF000000"/>
      <name val="경기천년제목 Medium"/>
      <family val="1"/>
      <charset val="129"/>
    </font>
    <font>
      <sz val="9"/>
      <color rgb="FFFF0000"/>
      <name val="경기천년제목 Medium"/>
      <family val="1"/>
      <charset val="129"/>
    </font>
    <font>
      <sz val="11"/>
      <color rgb="FF000000"/>
      <name val="돋움"/>
      <family val="3"/>
      <charset val="129"/>
    </font>
    <font>
      <sz val="8"/>
      <name val="돋움"/>
      <family val="3"/>
      <charset val="129"/>
    </font>
    <font>
      <sz val="12"/>
      <name val="경기천년제목 Medium"/>
      <family val="1"/>
      <charset val="129"/>
    </font>
    <font>
      <sz val="11"/>
      <name val="돋움"/>
      <family val="3"/>
      <charset val="129"/>
    </font>
    <font>
      <sz val="9"/>
      <color indexed="8"/>
      <name val="경기천년제목 Medium"/>
      <family val="1"/>
      <charset val="129"/>
    </font>
    <font>
      <sz val="12"/>
      <color theme="1"/>
      <name val="경기천년제목 Medium"/>
      <family val="1"/>
      <charset val="129"/>
    </font>
    <font>
      <sz val="9"/>
      <name val="경기천년제목 Medium"/>
      <family val="1"/>
      <charset val="129"/>
    </font>
    <font>
      <sz val="11"/>
      <color indexed="8"/>
      <name val="경기천년제목 Medium"/>
      <family val="1"/>
      <charset val="129"/>
    </font>
    <font>
      <sz val="18"/>
      <name val="경기천년제목 Medium"/>
      <family val="1"/>
      <charset val="129"/>
    </font>
    <font>
      <sz val="11"/>
      <color rgb="FF000000"/>
      <name val="경기천년제목 Medium"/>
      <family val="1"/>
      <charset val="129"/>
    </font>
    <font>
      <sz val="11"/>
      <color rgb="FFFF0000"/>
      <name val="경기천년제목 Medium"/>
      <family val="1"/>
      <charset val="129"/>
    </font>
    <font>
      <sz val="11"/>
      <color theme="1"/>
      <name val="경기천년제목 Medium"/>
      <family val="1"/>
      <charset val="129"/>
    </font>
    <font>
      <sz val="11"/>
      <name val="경기천년제목 Medium"/>
      <family val="1"/>
      <charset val="129"/>
    </font>
    <font>
      <sz val="11"/>
      <color rgb="FF0000FF"/>
      <name val="경기천년제목 Medium"/>
      <family val="1"/>
      <charset val="129"/>
    </font>
  </fonts>
  <fills count="8">
    <fill>
      <patternFill patternType="none"/>
    </fill>
    <fill>
      <patternFill patternType="gray125"/>
    </fill>
    <fill>
      <patternFill patternType="solid">
        <fgColor rgb="FFE3FFA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3FFA3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</cellStyleXfs>
  <cellXfs count="133">
    <xf numFmtId="0" fontId="0" fillId="0" borderId="0" xfId="0" applyNumberFormat="1">
      <alignment vertical="center"/>
    </xf>
    <xf numFmtId="0" fontId="7" fillId="0" borderId="0" xfId="4" applyFont="1" applyProtection="1">
      <alignment vertical="center"/>
      <protection locked="0"/>
    </xf>
    <xf numFmtId="0" fontId="2" fillId="0" borderId="0" xfId="4" applyFont="1" applyProtection="1">
      <alignment vertical="center"/>
      <protection locked="0"/>
    </xf>
    <xf numFmtId="176" fontId="8" fillId="2" borderId="6" xfId="5" applyNumberFormat="1" applyFont="1" applyFill="1" applyBorder="1" applyAlignment="1" applyProtection="1">
      <alignment horizontal="center" vertical="center" shrinkToFit="1"/>
      <protection locked="0"/>
    </xf>
    <xf numFmtId="176" fontId="8" fillId="2" borderId="7" xfId="5" applyNumberFormat="1" applyFont="1" applyFill="1" applyBorder="1" applyAlignment="1" applyProtection="1">
      <alignment horizontal="center" vertical="center" shrinkToFit="1"/>
      <protection locked="0"/>
    </xf>
    <xf numFmtId="176" fontId="8" fillId="2" borderId="8" xfId="5" applyNumberFormat="1" applyFont="1" applyFill="1" applyBorder="1" applyAlignment="1" applyProtection="1">
      <alignment horizontal="center" vertical="center" shrinkToFit="1"/>
      <protection locked="0"/>
    </xf>
    <xf numFmtId="0" fontId="9" fillId="5" borderId="0" xfId="4" applyFont="1" applyFill="1" applyAlignment="1">
      <alignment horizontal="center" vertical="center" wrapText="1"/>
    </xf>
    <xf numFmtId="0" fontId="5" fillId="4" borderId="10" xfId="4" applyFont="1" applyFill="1" applyBorder="1" applyAlignment="1">
      <alignment horizontal="center" vertical="center" shrinkToFit="1"/>
    </xf>
    <xf numFmtId="0" fontId="5" fillId="4" borderId="9" xfId="4" applyFont="1" applyFill="1" applyBorder="1" applyAlignment="1">
      <alignment horizontal="center" vertical="center" shrinkToFit="1"/>
    </xf>
    <xf numFmtId="0" fontId="5" fillId="4" borderId="11" xfId="4" applyFont="1" applyFill="1" applyBorder="1" applyAlignment="1">
      <alignment horizontal="center" vertical="center" shrinkToFit="1"/>
    </xf>
    <xf numFmtId="0" fontId="5" fillId="6" borderId="12" xfId="4" applyFont="1" applyFill="1" applyBorder="1" applyAlignment="1">
      <alignment vertical="center" shrinkToFit="1"/>
    </xf>
    <xf numFmtId="0" fontId="5" fillId="6" borderId="25" xfId="4" applyFont="1" applyFill="1" applyBorder="1" applyAlignment="1">
      <alignment vertical="center" shrinkToFit="1"/>
    </xf>
    <xf numFmtId="0" fontId="9" fillId="5" borderId="0" xfId="4" applyFont="1" applyFill="1" applyAlignment="1">
      <alignment horizontal="center" vertical="center"/>
    </xf>
    <xf numFmtId="0" fontId="5" fillId="6" borderId="1" xfId="4" applyFont="1" applyFill="1" applyBorder="1" applyAlignment="1">
      <alignment vertical="center" shrinkToFit="1"/>
    </xf>
    <xf numFmtId="0" fontId="5" fillId="6" borderId="14" xfId="4" applyFont="1" applyFill="1" applyBorder="1" applyAlignment="1">
      <alignment vertical="center" shrinkToFit="1"/>
    </xf>
    <xf numFmtId="0" fontId="9" fillId="0" borderId="0" xfId="4" applyFont="1" applyAlignment="1">
      <alignment horizontal="center" vertical="center" wrapText="1"/>
    </xf>
    <xf numFmtId="0" fontId="9" fillId="0" borderId="0" xfId="4" applyFont="1" applyAlignment="1">
      <alignment horizontal="center" vertical="center"/>
    </xf>
    <xf numFmtId="0" fontId="5" fillId="6" borderId="19" xfId="4" applyFont="1" applyFill="1" applyBorder="1" applyAlignment="1">
      <alignment vertical="center" shrinkToFit="1"/>
    </xf>
    <xf numFmtId="0" fontId="5" fillId="6" borderId="4" xfId="4" applyFont="1" applyFill="1" applyBorder="1" applyAlignment="1">
      <alignment vertical="center" shrinkToFit="1"/>
    </xf>
    <xf numFmtId="0" fontId="8" fillId="2" borderId="10" xfId="5" applyFont="1" applyFill="1" applyBorder="1" applyAlignment="1" applyProtection="1">
      <alignment horizontal="center" vertical="center" shrinkToFit="1"/>
      <protection locked="0"/>
    </xf>
    <xf numFmtId="0" fontId="8" fillId="2" borderId="9" xfId="5" applyFont="1" applyFill="1" applyBorder="1" applyAlignment="1" applyProtection="1">
      <alignment horizontal="center" vertical="center" shrinkToFit="1"/>
      <protection locked="0"/>
    </xf>
    <xf numFmtId="0" fontId="8" fillId="2" borderId="11" xfId="5" applyFont="1" applyFill="1" applyBorder="1" applyAlignment="1" applyProtection="1">
      <alignment horizontal="center" vertical="center" shrinkToFit="1"/>
      <protection locked="0"/>
    </xf>
    <xf numFmtId="0" fontId="5" fillId="4" borderId="23" xfId="4" applyFont="1" applyFill="1" applyBorder="1" applyAlignment="1">
      <alignment horizontal="center" vertical="center" shrinkToFit="1"/>
    </xf>
    <xf numFmtId="0" fontId="7" fillId="0" borderId="0" xfId="4" applyFont="1" applyAlignment="1" applyProtection="1">
      <alignment horizontal="center" vertical="center" wrapText="1"/>
      <protection locked="0"/>
    </xf>
    <xf numFmtId="0" fontId="5" fillId="4" borderId="24" xfId="4" applyFont="1" applyFill="1" applyBorder="1" applyAlignment="1">
      <alignment horizontal="center" vertical="center" shrinkToFit="1"/>
    </xf>
    <xf numFmtId="0" fontId="7" fillId="0" borderId="0" xfId="4" applyFont="1" applyAlignment="1" applyProtection="1">
      <alignment horizontal="center" vertical="center"/>
      <protection locked="0"/>
    </xf>
    <xf numFmtId="0" fontId="2" fillId="0" borderId="0" xfId="4" applyFont="1" applyAlignment="1" applyProtection="1">
      <alignment horizontal="center" vertical="center"/>
      <protection locked="0"/>
    </xf>
    <xf numFmtId="0" fontId="10" fillId="0" borderId="0" xfId="4" applyFont="1" applyProtection="1">
      <alignment vertical="center"/>
      <protection locked="0"/>
    </xf>
    <xf numFmtId="0" fontId="12" fillId="0" borderId="16" xfId="4" applyNumberFormat="1" applyFont="1" applyBorder="1" applyAlignment="1">
      <alignment horizontal="center" vertical="center" wrapText="1"/>
    </xf>
    <xf numFmtId="0" fontId="12" fillId="0" borderId="13" xfId="4" applyNumberFormat="1" applyFont="1" applyBorder="1" applyAlignment="1">
      <alignment horizontal="center" vertical="center"/>
    </xf>
    <xf numFmtId="0" fontId="12" fillId="7" borderId="13" xfId="4" applyNumberFormat="1" applyFont="1" applyFill="1" applyBorder="1" applyAlignment="1">
      <alignment horizontal="center" vertical="center"/>
    </xf>
    <xf numFmtId="0" fontId="12" fillId="0" borderId="15" xfId="4" applyNumberFormat="1" applyFont="1" applyBorder="1" applyAlignment="1">
      <alignment horizontal="center" vertical="center"/>
    </xf>
    <xf numFmtId="0" fontId="12" fillId="0" borderId="13" xfId="2" applyNumberFormat="1" applyFont="1" applyBorder="1" applyAlignment="1">
      <alignment horizontal="center" vertical="center" shrinkToFit="1"/>
    </xf>
    <xf numFmtId="0" fontId="12" fillId="0" borderId="15" xfId="2" applyNumberFormat="1" applyFont="1" applyBorder="1" applyAlignment="1">
      <alignment horizontal="center" vertical="center" shrinkToFit="1"/>
    </xf>
    <xf numFmtId="0" fontId="12" fillId="7" borderId="13" xfId="4" applyNumberFormat="1" applyFont="1" applyFill="1" applyBorder="1" applyAlignment="1">
      <alignment horizontal="center" vertical="center" wrapText="1"/>
    </xf>
    <xf numFmtId="0" fontId="12" fillId="7" borderId="15" xfId="4" applyNumberFormat="1" applyFont="1" applyFill="1" applyBorder="1" applyAlignment="1">
      <alignment horizontal="center" vertical="center" wrapText="1"/>
    </xf>
    <xf numFmtId="0" fontId="14" fillId="7" borderId="16" xfId="4" applyNumberFormat="1" applyFont="1" applyFill="1" applyBorder="1" applyAlignment="1">
      <alignment horizontal="center" vertical="center" wrapText="1"/>
    </xf>
    <xf numFmtId="0" fontId="12" fillId="7" borderId="20" xfId="4" applyNumberFormat="1" applyFont="1" applyFill="1" applyBorder="1" applyAlignment="1">
      <alignment horizontal="center" vertical="center" wrapText="1"/>
    </xf>
    <xf numFmtId="0" fontId="12" fillId="7" borderId="20" xfId="4" applyNumberFormat="1" applyFont="1" applyFill="1" applyBorder="1" applyAlignment="1">
      <alignment horizontal="center" vertical="center"/>
    </xf>
    <xf numFmtId="0" fontId="12" fillId="7" borderId="21" xfId="4" applyNumberFormat="1" applyFont="1" applyFill="1" applyBorder="1" applyAlignment="1">
      <alignment horizontal="center" vertical="center" wrapText="1"/>
    </xf>
    <xf numFmtId="0" fontId="12" fillId="0" borderId="13" xfId="4" applyNumberFormat="1" applyFont="1" applyBorder="1" applyAlignment="1">
      <alignment horizontal="center" vertical="center" wrapText="1"/>
    </xf>
    <xf numFmtId="0" fontId="12" fillId="0" borderId="18" xfId="4" applyNumberFormat="1" applyFont="1" applyBorder="1" applyAlignment="1">
      <alignment horizontal="center" vertical="center"/>
    </xf>
    <xf numFmtId="0" fontId="15" fillId="7" borderId="12" xfId="4" applyNumberFormat="1" applyFont="1" applyFill="1" applyBorder="1" applyAlignment="1">
      <alignment horizontal="center" vertical="center" wrapText="1"/>
    </xf>
    <xf numFmtId="0" fontId="15" fillId="7" borderId="1" xfId="4" applyNumberFormat="1" applyFont="1" applyFill="1" applyBorder="1" applyAlignment="1">
      <alignment horizontal="center" vertical="center" wrapText="1"/>
    </xf>
    <xf numFmtId="0" fontId="16" fillId="7" borderId="12" xfId="4" applyNumberFormat="1" applyFont="1" applyFill="1" applyBorder="1" applyAlignment="1">
      <alignment horizontal="center" vertical="center" wrapText="1"/>
    </xf>
    <xf numFmtId="0" fontId="15" fillId="7" borderId="14" xfId="4" applyNumberFormat="1" applyFont="1" applyFill="1" applyBorder="1" applyAlignment="1">
      <alignment horizontal="center" vertical="center" wrapText="1"/>
    </xf>
    <xf numFmtId="0" fontId="12" fillId="7" borderId="1" xfId="4" applyNumberFormat="1" applyFont="1" applyFill="1" applyBorder="1" applyAlignment="1">
      <alignment horizontal="center" vertical="center" wrapText="1"/>
    </xf>
    <xf numFmtId="0" fontId="15" fillId="7" borderId="14" xfId="4" applyNumberFormat="1" applyFont="1" applyFill="1" applyBorder="1" applyAlignment="1">
      <alignment horizontal="center" vertical="center"/>
    </xf>
    <xf numFmtId="0" fontId="15" fillId="7" borderId="1" xfId="4" applyNumberFormat="1" applyFont="1" applyFill="1" applyBorder="1" applyAlignment="1">
      <alignment horizontal="center" vertical="center"/>
    </xf>
    <xf numFmtId="0" fontId="12" fillId="7" borderId="1" xfId="4" applyNumberFormat="1" applyFont="1" applyFill="1" applyBorder="1" applyAlignment="1">
      <alignment horizontal="center" vertical="center"/>
    </xf>
    <xf numFmtId="0" fontId="15" fillId="7" borderId="19" xfId="4" applyNumberFormat="1" applyFont="1" applyFill="1" applyBorder="1" applyAlignment="1">
      <alignment horizontal="center" vertical="center" wrapText="1"/>
    </xf>
    <xf numFmtId="0" fontId="12" fillId="7" borderId="19" xfId="4" applyNumberFormat="1" applyFont="1" applyFill="1" applyBorder="1" applyAlignment="1">
      <alignment horizontal="center" vertical="center" wrapText="1"/>
    </xf>
    <xf numFmtId="0" fontId="12" fillId="0" borderId="22" xfId="4" applyNumberFormat="1" applyFont="1" applyBorder="1" applyAlignment="1">
      <alignment horizontal="center" vertical="center" wrapText="1"/>
    </xf>
    <xf numFmtId="0" fontId="15" fillId="0" borderId="12" xfId="4" applyNumberFormat="1" applyFont="1" applyBorder="1" applyAlignment="1">
      <alignment horizontal="center" vertical="center"/>
    </xf>
    <xf numFmtId="0" fontId="12" fillId="0" borderId="17" xfId="4" applyNumberFormat="1" applyFont="1" applyBorder="1" applyAlignment="1">
      <alignment horizontal="center" vertical="center"/>
    </xf>
    <xf numFmtId="0" fontId="15" fillId="0" borderId="17" xfId="4" applyNumberFormat="1" applyFont="1" applyBorder="1" applyAlignment="1">
      <alignment horizontal="center" vertical="center"/>
    </xf>
    <xf numFmtId="0" fontId="14" fillId="0" borderId="17" xfId="4" applyNumberFormat="1" applyFont="1" applyBorder="1" applyAlignment="1">
      <alignment horizontal="center" vertical="center"/>
    </xf>
    <xf numFmtId="0" fontId="15" fillId="7" borderId="12" xfId="5" applyNumberFormat="1" applyFont="1" applyFill="1" applyBorder="1" applyAlignment="1">
      <alignment horizontal="center" vertical="center" wrapText="1"/>
    </xf>
    <xf numFmtId="0" fontId="15" fillId="7" borderId="16" xfId="4" applyNumberFormat="1" applyFont="1" applyFill="1" applyBorder="1" applyAlignment="1">
      <alignment horizontal="center" vertical="center" wrapText="1"/>
    </xf>
    <xf numFmtId="0" fontId="14" fillId="7" borderId="1" xfId="5" applyNumberFormat="1" applyFont="1" applyFill="1" applyBorder="1" applyAlignment="1">
      <alignment horizontal="center" vertical="center" wrapText="1"/>
    </xf>
    <xf numFmtId="0" fontId="12" fillId="7" borderId="14" xfId="4" applyNumberFormat="1" applyFont="1" applyFill="1" applyBorder="1" applyAlignment="1">
      <alignment horizontal="center" vertical="center" wrapText="1"/>
    </xf>
    <xf numFmtId="0" fontId="15" fillId="0" borderId="0" xfId="5" applyNumberFormat="1" applyFont="1" applyBorder="1" applyAlignment="1">
      <alignment horizontal="center" vertical="center"/>
    </xf>
    <xf numFmtId="0" fontId="15" fillId="7" borderId="13" xfId="4" applyNumberFormat="1" applyFont="1" applyFill="1" applyBorder="1" applyAlignment="1">
      <alignment horizontal="center" vertical="center" wrapText="1"/>
    </xf>
    <xf numFmtId="0" fontId="15" fillId="0" borderId="1" xfId="5" applyNumberFormat="1" applyFont="1" applyBorder="1" applyAlignment="1">
      <alignment horizontal="center" vertical="center" wrapText="1"/>
    </xf>
    <xf numFmtId="0" fontId="12" fillId="7" borderId="14" xfId="4" applyNumberFormat="1" applyFont="1" applyFill="1" applyBorder="1" applyAlignment="1">
      <alignment horizontal="center" vertical="center"/>
    </xf>
    <xf numFmtId="0" fontId="15" fillId="7" borderId="13" xfId="4" applyNumberFormat="1" applyFont="1" applyFill="1" applyBorder="1" applyAlignment="1">
      <alignment horizontal="center" vertical="center"/>
    </xf>
    <xf numFmtId="0" fontId="14" fillId="0" borderId="1" xfId="5" applyNumberFormat="1" applyFont="1" applyBorder="1" applyAlignment="1">
      <alignment horizontal="center" vertical="center" wrapText="1"/>
    </xf>
    <xf numFmtId="0" fontId="14" fillId="0" borderId="19" xfId="5" applyNumberFormat="1" applyFont="1" applyBorder="1" applyAlignment="1">
      <alignment horizontal="center" vertical="center" wrapText="1"/>
    </xf>
    <xf numFmtId="0" fontId="15" fillId="7" borderId="15" xfId="4" applyNumberFormat="1" applyFont="1" applyFill="1" applyBorder="1" applyAlignment="1">
      <alignment horizontal="center" vertical="center" wrapText="1"/>
    </xf>
    <xf numFmtId="0" fontId="15" fillId="0" borderId="22" xfId="4" applyNumberFormat="1" applyFont="1" applyBorder="1" applyAlignment="1">
      <alignment horizontal="center" vertical="center" wrapText="1"/>
    </xf>
    <xf numFmtId="0" fontId="12" fillId="7" borderId="16" xfId="5" applyNumberFormat="1" applyFont="1" applyFill="1" applyBorder="1" applyAlignment="1">
      <alignment horizontal="center" vertical="center"/>
    </xf>
    <xf numFmtId="0" fontId="15" fillId="0" borderId="17" xfId="4" applyNumberFormat="1" applyFont="1" applyFill="1" applyBorder="1" applyAlignment="1">
      <alignment horizontal="center" vertical="center"/>
    </xf>
    <xf numFmtId="0" fontId="12" fillId="7" borderId="18" xfId="5" applyNumberFormat="1" applyFont="1" applyFill="1" applyBorder="1" applyAlignment="1">
      <alignment horizontal="center" vertical="center"/>
    </xf>
    <xf numFmtId="0" fontId="12" fillId="0" borderId="1" xfId="4" applyNumberFormat="1" applyFont="1" applyBorder="1" applyAlignment="1">
      <alignment horizontal="center" vertical="center" wrapText="1"/>
    </xf>
    <xf numFmtId="0" fontId="12" fillId="7" borderId="12" xfId="4" applyNumberFormat="1" applyFont="1" applyFill="1" applyBorder="1" applyAlignment="1">
      <alignment horizontal="center" vertical="center" wrapText="1"/>
    </xf>
    <xf numFmtId="0" fontId="14" fillId="0" borderId="12" xfId="4" applyNumberFormat="1" applyFont="1" applyFill="1" applyBorder="1" applyAlignment="1">
      <alignment horizontal="center" vertical="center" wrapText="1"/>
    </xf>
    <xf numFmtId="0" fontId="12" fillId="7" borderId="16" xfId="4" applyNumberFormat="1" applyFont="1" applyFill="1" applyBorder="1" applyAlignment="1">
      <alignment horizontal="center" vertical="center" wrapText="1"/>
    </xf>
    <xf numFmtId="0" fontId="14" fillId="0" borderId="1" xfId="4" applyNumberFormat="1" applyFont="1" applyBorder="1" applyAlignment="1">
      <alignment horizontal="center" vertical="center" wrapText="1"/>
    </xf>
    <xf numFmtId="0" fontId="12" fillId="0" borderId="13" xfId="4" applyNumberFormat="1" applyFont="1" applyFill="1" applyBorder="1" applyAlignment="1">
      <alignment horizontal="center" vertical="center" wrapText="1"/>
    </xf>
    <xf numFmtId="0" fontId="12" fillId="0" borderId="13" xfId="4" applyNumberFormat="1" applyFont="1" applyFill="1" applyBorder="1" applyAlignment="1">
      <alignment horizontal="center" vertical="center"/>
    </xf>
    <xf numFmtId="0" fontId="12" fillId="0" borderId="19" xfId="4" applyNumberFormat="1" applyFont="1" applyBorder="1" applyAlignment="1">
      <alignment horizontal="center" vertical="center" wrapText="1"/>
    </xf>
    <xf numFmtId="0" fontId="12" fillId="0" borderId="15" xfId="4" applyNumberFormat="1" applyFont="1" applyFill="1" applyBorder="1" applyAlignment="1">
      <alignment horizontal="center" vertical="center" wrapText="1"/>
    </xf>
    <xf numFmtId="0" fontId="15" fillId="0" borderId="25" xfId="4" applyNumberFormat="1" applyFont="1" applyBorder="1" applyAlignment="1">
      <alignment horizontal="center" vertical="center" wrapText="1"/>
    </xf>
    <xf numFmtId="0" fontId="15" fillId="7" borderId="12" xfId="4" applyNumberFormat="1" applyFont="1" applyFill="1" applyBorder="1" applyAlignment="1">
      <alignment horizontal="center" vertical="center"/>
    </xf>
    <xf numFmtId="0" fontId="15" fillId="7" borderId="25" xfId="4" applyNumberFormat="1" applyFont="1" applyFill="1" applyBorder="1" applyAlignment="1">
      <alignment horizontal="center" vertical="center" wrapText="1"/>
    </xf>
    <xf numFmtId="0" fontId="15" fillId="7" borderId="26" xfId="4" applyNumberFormat="1" applyFont="1" applyFill="1" applyBorder="1" applyAlignment="1">
      <alignment horizontal="center" vertical="center" wrapText="1"/>
    </xf>
    <xf numFmtId="0" fontId="15" fillId="0" borderId="27" xfId="4" applyNumberFormat="1" applyFont="1" applyBorder="1" applyAlignment="1">
      <alignment horizontal="center" vertical="center"/>
    </xf>
    <xf numFmtId="0" fontId="15" fillId="7" borderId="17" xfId="4" applyNumberFormat="1" applyFont="1" applyFill="1" applyBorder="1" applyAlignment="1">
      <alignment horizontal="center" vertical="center"/>
    </xf>
    <xf numFmtId="0" fontId="12" fillId="7" borderId="17" xfId="4" applyNumberFormat="1" applyFont="1" applyFill="1" applyBorder="1" applyAlignment="1">
      <alignment horizontal="center" vertical="center"/>
    </xf>
    <xf numFmtId="0" fontId="12" fillId="7" borderId="18" xfId="4" applyNumberFormat="1" applyFont="1" applyFill="1" applyBorder="1" applyAlignment="1">
      <alignment horizontal="center" vertical="center"/>
    </xf>
    <xf numFmtId="0" fontId="14" fillId="0" borderId="12" xfId="5" applyNumberFormat="1" applyFont="1" applyBorder="1" applyAlignment="1">
      <alignment horizontal="center" vertical="center" wrapText="1"/>
    </xf>
    <xf numFmtId="0" fontId="14" fillId="7" borderId="12" xfId="4" applyNumberFormat="1" applyFont="1" applyFill="1" applyBorder="1" applyAlignment="1">
      <alignment horizontal="center" vertical="center" wrapText="1"/>
    </xf>
    <xf numFmtId="0" fontId="12" fillId="7" borderId="16" xfId="5" applyNumberFormat="1" applyFont="1" applyFill="1" applyBorder="1" applyAlignment="1">
      <alignment horizontal="center" vertical="center" wrapText="1"/>
    </xf>
    <xf numFmtId="0" fontId="12" fillId="3" borderId="1" xfId="5" applyNumberFormat="1" applyFont="1" applyFill="1" applyBorder="1" applyAlignment="1">
      <alignment horizontal="center" vertical="center" wrapText="1"/>
    </xf>
    <xf numFmtId="0" fontId="12" fillId="7" borderId="13" xfId="5" applyNumberFormat="1" applyFont="1" applyFill="1" applyBorder="1" applyAlignment="1">
      <alignment horizontal="center" vertical="center" wrapText="1"/>
    </xf>
    <xf numFmtId="0" fontId="12" fillId="0" borderId="1" xfId="5" applyNumberFormat="1" applyFont="1" applyBorder="1" applyAlignment="1">
      <alignment horizontal="center" vertical="center" wrapText="1"/>
    </xf>
    <xf numFmtId="0" fontId="12" fillId="7" borderId="13" xfId="5" applyNumberFormat="1" applyFont="1" applyFill="1" applyBorder="1" applyAlignment="1">
      <alignment horizontal="center" vertical="center"/>
    </xf>
    <xf numFmtId="0" fontId="12" fillId="0" borderId="19" xfId="5" applyNumberFormat="1" applyFont="1" applyBorder="1" applyAlignment="1">
      <alignment horizontal="center" vertical="center" wrapText="1"/>
    </xf>
    <xf numFmtId="0" fontId="12" fillId="7" borderId="15" xfId="5" applyNumberFormat="1" applyFont="1" applyFill="1" applyBorder="1" applyAlignment="1">
      <alignment horizontal="center" vertical="center" wrapText="1"/>
    </xf>
    <xf numFmtId="0" fontId="12" fillId="7" borderId="26" xfId="4" applyNumberFormat="1" applyFont="1" applyFill="1" applyBorder="1" applyAlignment="1">
      <alignment horizontal="center" vertical="center" wrapText="1"/>
    </xf>
    <xf numFmtId="0" fontId="12" fillId="7" borderId="27" xfId="4" applyNumberFormat="1" applyFont="1" applyFill="1" applyBorder="1" applyAlignment="1">
      <alignment horizontal="center" vertical="center"/>
    </xf>
    <xf numFmtId="0" fontId="12" fillId="0" borderId="14" xfId="5" applyNumberFormat="1" applyFont="1" applyBorder="1" applyAlignment="1">
      <alignment horizontal="center" vertical="center" wrapText="1"/>
    </xf>
    <xf numFmtId="0" fontId="12" fillId="0" borderId="14" xfId="5" applyNumberFormat="1" applyFont="1" applyBorder="1" applyAlignment="1">
      <alignment horizontal="center" vertical="center"/>
    </xf>
    <xf numFmtId="0" fontId="12" fillId="0" borderId="4" xfId="5" applyNumberFormat="1" applyFont="1" applyBorder="1" applyAlignment="1">
      <alignment horizontal="center" vertical="center" wrapText="1"/>
    </xf>
    <xf numFmtId="0" fontId="12" fillId="0" borderId="25" xfId="5" applyNumberFormat="1" applyFont="1" applyBorder="1" applyAlignment="1">
      <alignment horizontal="center" vertical="center" wrapText="1"/>
    </xf>
    <xf numFmtId="0" fontId="12" fillId="0" borderId="27" xfId="5" applyNumberFormat="1" applyFont="1" applyBorder="1" applyAlignment="1">
      <alignment horizontal="center" vertical="center"/>
    </xf>
    <xf numFmtId="0" fontId="11" fillId="0" borderId="0" xfId="4" applyFont="1" applyAlignment="1" applyProtection="1">
      <alignment horizontal="center" vertical="center"/>
      <protection locked="0"/>
    </xf>
    <xf numFmtId="0" fontId="11" fillId="0" borderId="30" xfId="4" applyFont="1" applyBorder="1" applyAlignment="1" applyProtection="1">
      <alignment horizontal="center" vertical="center"/>
      <protection locked="0"/>
    </xf>
    <xf numFmtId="0" fontId="8" fillId="2" borderId="31" xfId="5" applyFont="1" applyFill="1" applyBorder="1" applyAlignment="1" applyProtection="1">
      <alignment horizontal="right" vertical="center" shrinkToFit="1"/>
      <protection locked="0"/>
    </xf>
    <xf numFmtId="0" fontId="8" fillId="2" borderId="32" xfId="5" applyFont="1" applyFill="1" applyBorder="1" applyAlignment="1" applyProtection="1">
      <alignment horizontal="right" vertical="center" shrinkToFit="1"/>
      <protection locked="0"/>
    </xf>
    <xf numFmtId="0" fontId="8" fillId="2" borderId="5" xfId="5" applyFont="1" applyFill="1" applyBorder="1" applyAlignment="1" applyProtection="1">
      <alignment horizontal="left" vertical="center" shrinkToFit="1"/>
      <protection locked="0"/>
    </xf>
    <xf numFmtId="0" fontId="8" fillId="2" borderId="4" xfId="5" applyFont="1" applyFill="1" applyBorder="1" applyAlignment="1" applyProtection="1">
      <alignment horizontal="left" vertical="center" shrinkToFit="1"/>
      <protection locked="0"/>
    </xf>
    <xf numFmtId="0" fontId="8" fillId="2" borderId="33" xfId="5" applyFont="1" applyFill="1" applyBorder="1" applyAlignment="1" applyProtection="1">
      <alignment horizontal="center" vertical="center" wrapText="1" shrinkToFit="1"/>
      <protection locked="0"/>
    </xf>
    <xf numFmtId="0" fontId="8" fillId="2" borderId="3" xfId="5" applyFont="1" applyFill="1" applyBorder="1" applyAlignment="1" applyProtection="1">
      <alignment horizontal="center" vertical="center" wrapText="1" shrinkToFit="1"/>
      <protection locked="0"/>
    </xf>
    <xf numFmtId="0" fontId="8" fillId="2" borderId="2" xfId="5" applyFont="1" applyFill="1" applyBorder="1" applyAlignment="1" applyProtection="1">
      <alignment horizontal="center" vertical="center" wrapText="1" shrinkToFit="1"/>
      <protection locked="0"/>
    </xf>
    <xf numFmtId="0" fontId="8" fillId="2" borderId="12" xfId="5" applyFont="1" applyFill="1" applyBorder="1" applyAlignment="1" applyProtection="1">
      <alignment horizontal="center" vertical="center" shrinkToFit="1"/>
      <protection locked="0"/>
    </xf>
    <xf numFmtId="0" fontId="8" fillId="2" borderId="1" xfId="5" applyFont="1" applyFill="1" applyBorder="1" applyAlignment="1" applyProtection="1">
      <alignment horizontal="center" vertical="center" shrinkToFit="1"/>
      <protection locked="0"/>
    </xf>
    <xf numFmtId="0" fontId="8" fillId="2" borderId="19" xfId="5" applyFont="1" applyFill="1" applyBorder="1" applyAlignment="1" applyProtection="1">
      <alignment horizontal="center" vertical="center" shrinkToFit="1"/>
      <protection locked="0"/>
    </xf>
    <xf numFmtId="0" fontId="8" fillId="2" borderId="28" xfId="5" applyFont="1" applyFill="1" applyBorder="1" applyAlignment="1" applyProtection="1">
      <alignment horizontal="center" vertical="center" shrinkToFit="1"/>
      <protection locked="0"/>
    </xf>
    <xf numFmtId="0" fontId="8" fillId="2" borderId="29" xfId="5" applyFont="1" applyFill="1" applyBorder="1" applyAlignment="1" applyProtection="1">
      <alignment horizontal="center" vertical="center" shrinkToFit="1"/>
      <protection locked="0"/>
    </xf>
    <xf numFmtId="0" fontId="8" fillId="2" borderId="3" xfId="5" applyFont="1" applyFill="1" applyBorder="1" applyAlignment="1" applyProtection="1">
      <alignment horizontal="center" vertical="center" shrinkToFit="1"/>
      <protection locked="0"/>
    </xf>
    <xf numFmtId="0" fontId="8" fillId="2" borderId="17" xfId="5" applyFont="1" applyFill="1" applyBorder="1" applyAlignment="1" applyProtection="1">
      <alignment horizontal="center" vertical="center" shrinkToFit="1"/>
      <protection locked="0"/>
    </xf>
    <xf numFmtId="0" fontId="8" fillId="2" borderId="35" xfId="5" applyFont="1" applyFill="1" applyBorder="1" applyAlignment="1" applyProtection="1">
      <alignment horizontal="left" vertical="center" shrinkToFit="1"/>
      <protection locked="0"/>
    </xf>
    <xf numFmtId="0" fontId="8" fillId="2" borderId="36" xfId="5" applyFont="1" applyFill="1" applyBorder="1" applyAlignment="1" applyProtection="1">
      <alignment horizontal="left" vertical="center" shrinkToFit="1"/>
      <protection locked="0"/>
    </xf>
    <xf numFmtId="0" fontId="8" fillId="2" borderId="33" xfId="5" applyFont="1" applyFill="1" applyBorder="1" applyAlignment="1" applyProtection="1">
      <alignment horizontal="center" vertical="center" shrinkToFit="1"/>
      <protection locked="0"/>
    </xf>
    <xf numFmtId="0" fontId="8" fillId="2" borderId="2" xfId="5" applyFont="1" applyFill="1" applyBorder="1" applyAlignment="1" applyProtection="1">
      <alignment horizontal="center" vertical="center" shrinkToFit="1"/>
      <protection locked="0"/>
    </xf>
    <xf numFmtId="0" fontId="8" fillId="2" borderId="34" xfId="5" applyFont="1" applyFill="1" applyBorder="1" applyAlignment="1" applyProtection="1">
      <alignment horizontal="center" vertical="center" shrinkToFit="1"/>
      <protection locked="0"/>
    </xf>
    <xf numFmtId="0" fontId="1" fillId="6" borderId="12" xfId="4" applyFont="1" applyFill="1" applyBorder="1" applyAlignment="1">
      <alignment horizontal="center" vertical="center" shrinkToFit="1"/>
    </xf>
    <xf numFmtId="0" fontId="1" fillId="6" borderId="1" xfId="4" applyFont="1" applyFill="1" applyBorder="1" applyAlignment="1">
      <alignment horizontal="center" vertical="center" shrinkToFit="1"/>
    </xf>
    <xf numFmtId="0" fontId="1" fillId="6" borderId="17" xfId="4" applyFont="1" applyFill="1" applyBorder="1" applyAlignment="1">
      <alignment horizontal="center" vertical="center" shrinkToFit="1"/>
    </xf>
    <xf numFmtId="0" fontId="1" fillId="6" borderId="16" xfId="4" applyFont="1" applyFill="1" applyBorder="1" applyAlignment="1">
      <alignment horizontal="center" vertical="center" shrinkToFit="1"/>
    </xf>
    <xf numFmtId="0" fontId="1" fillId="6" borderId="13" xfId="4" applyFont="1" applyFill="1" applyBorder="1" applyAlignment="1">
      <alignment horizontal="center" vertical="center" shrinkToFit="1"/>
    </xf>
    <xf numFmtId="0" fontId="1" fillId="6" borderId="18" xfId="4" applyFont="1" applyFill="1" applyBorder="1" applyAlignment="1">
      <alignment horizontal="center" vertical="center" shrinkToFit="1"/>
    </xf>
  </cellXfs>
  <cellStyles count="6">
    <cellStyle name="표준" xfId="0" builtinId="0"/>
    <cellStyle name="표준 2" xfId="1"/>
    <cellStyle name="표준 2 2" xfId="3"/>
    <cellStyle name="표준 2 3" xfId="5"/>
    <cellStyle name="표준 3" xfId="2"/>
    <cellStyle name="표준 4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628650</xdr:colOff>
      <xdr:row>0</xdr:row>
      <xdr:rowOff>123825</xdr:rowOff>
    </xdr:from>
    <xdr:to>
      <xdr:col>7</xdr:col>
      <xdr:colOff>1504950</xdr:colOff>
      <xdr:row>3</xdr:row>
      <xdr:rowOff>104775</xdr:rowOff>
    </xdr:to>
    <xdr:grpSp>
      <xdr:nvGrpSpPr>
        <xdr:cNvPr id="2" name="그룹9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GrpSpPr>
          <a:grpSpLocks/>
        </xdr:cNvGrpSpPr>
      </xdr:nvGrpSpPr>
      <xdr:grpSpPr bwMode="auto">
        <a:xfrm>
          <a:off x="9459686" y="123825"/>
          <a:ext cx="3516085" cy="402771"/>
          <a:chOff x="20660592" y="1989860"/>
          <a:chExt cx="6997264" cy="1198414"/>
        </a:xfrm>
      </xdr:grpSpPr>
      <xdr:pic>
        <xdr:nvPicPr>
          <xdr:cNvPr id="3" name="그림 7">
            <a:extLst>
              <a:ext uri="{FF2B5EF4-FFF2-40B4-BE49-F238E27FC236}">
                <a16:creationId xmlns:a16="http://schemas.microsoft.com/office/drawing/2014/main" xmlns="" id="{00000000-0008-0000-0000-000003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clrChange>
              <a:clrFrom>
                <a:srgbClr val="FFFFFF"/>
              </a:clrFrom>
              <a:clrTo>
                <a:srgbClr val="FFFFFF">
                  <a:alpha val="0"/>
                </a:srgbClr>
              </a:clrTo>
            </a:clrChang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0660592" y="1989860"/>
            <a:ext cx="4069772" cy="119841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4" name="그림 8">
            <a:extLst>
              <a:ext uri="{FF2B5EF4-FFF2-40B4-BE49-F238E27FC236}">
                <a16:creationId xmlns:a16="http://schemas.microsoft.com/office/drawing/2014/main" xmlns="" id="{00000000-0008-0000-0000-000004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12849" r="14738"/>
          <a:stretch>
            <a:fillRect/>
          </a:stretch>
        </xdr:blipFill>
        <xdr:spPr bwMode="auto">
          <a:xfrm>
            <a:off x="25167691" y="1989860"/>
            <a:ext cx="2490165" cy="119841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O78"/>
  <sheetViews>
    <sheetView showZeros="0" tabSelected="1" view="pageBreakPreview" topLeftCell="A19" zoomScale="70" zoomScaleNormal="100" zoomScaleSheetLayoutView="70" workbookViewId="0">
      <selection activeCell="E68" sqref="E68:E76"/>
    </sheetView>
  </sheetViews>
  <sheetFormatPr defaultColWidth="8.88671875" defaultRowHeight="14.25" x14ac:dyDescent="0.15"/>
  <cols>
    <col min="1" max="1" width="2.109375" style="1" customWidth="1"/>
    <col min="2" max="3" width="4.21875" style="25" customWidth="1"/>
    <col min="4" max="8" width="30.77734375" style="25" customWidth="1"/>
    <col min="9" max="9" width="1.6640625" style="1" customWidth="1"/>
    <col min="10" max="245" width="8.77734375" style="1" customWidth="1"/>
    <col min="246" max="249" width="8.88671875" style="1"/>
    <col min="250" max="16384" width="8.88671875" style="27"/>
  </cols>
  <sheetData>
    <row r="1" spans="2:17" s="1" customFormat="1" ht="11.1" customHeight="1" x14ac:dyDescent="0.15">
      <c r="B1" s="106" t="s">
        <v>166</v>
      </c>
      <c r="C1" s="106"/>
      <c r="D1" s="106"/>
      <c r="E1" s="106"/>
      <c r="F1" s="106"/>
      <c r="G1" s="106"/>
      <c r="H1" s="106"/>
      <c r="J1" s="2"/>
    </row>
    <row r="2" spans="2:17" s="1" customFormat="1" ht="11.1" customHeight="1" x14ac:dyDescent="0.15">
      <c r="B2" s="106"/>
      <c r="C2" s="106"/>
      <c r="D2" s="106"/>
      <c r="E2" s="106"/>
      <c r="F2" s="106"/>
      <c r="G2" s="106"/>
      <c r="H2" s="106"/>
    </row>
    <row r="3" spans="2:17" ht="12.4" customHeight="1" x14ac:dyDescent="0.15">
      <c r="B3" s="106"/>
      <c r="C3" s="106"/>
      <c r="D3" s="106"/>
      <c r="E3" s="106"/>
      <c r="F3" s="106"/>
      <c r="G3" s="106"/>
      <c r="H3" s="106"/>
    </row>
    <row r="4" spans="2:17" ht="12.4" customHeight="1" thickBot="1" x14ac:dyDescent="0.2">
      <c r="B4" s="107"/>
      <c r="C4" s="107"/>
      <c r="D4" s="107"/>
      <c r="E4" s="107"/>
      <c r="F4" s="107"/>
      <c r="G4" s="107"/>
      <c r="H4" s="107"/>
    </row>
    <row r="5" spans="2:17" s="1" customFormat="1" ht="16.5" customHeight="1" x14ac:dyDescent="0.15">
      <c r="B5" s="108" t="s">
        <v>49</v>
      </c>
      <c r="C5" s="110" t="s">
        <v>10</v>
      </c>
      <c r="D5" s="3">
        <v>45810</v>
      </c>
      <c r="E5" s="4">
        <f>D5+1</f>
        <v>45811</v>
      </c>
      <c r="F5" s="3">
        <f>E5+1</f>
        <v>45812</v>
      </c>
      <c r="G5" s="4">
        <f>F5+1</f>
        <v>45813</v>
      </c>
      <c r="H5" s="5">
        <f>G5+1</f>
        <v>45814</v>
      </c>
      <c r="N5" s="6"/>
    </row>
    <row r="6" spans="2:17" s="1" customFormat="1" ht="16.5" customHeight="1" x14ac:dyDescent="0.15">
      <c r="B6" s="109"/>
      <c r="C6" s="111"/>
      <c r="D6" s="7" t="s">
        <v>5</v>
      </c>
      <c r="E6" s="7" t="s">
        <v>2</v>
      </c>
      <c r="F6" s="8" t="s">
        <v>1</v>
      </c>
      <c r="G6" s="7" t="s">
        <v>4</v>
      </c>
      <c r="H6" s="9" t="s">
        <v>3</v>
      </c>
      <c r="N6" s="6"/>
    </row>
    <row r="7" spans="2:17" s="1" customFormat="1" ht="23.1" customHeight="1" x14ac:dyDescent="0.15">
      <c r="B7" s="112" t="s">
        <v>11</v>
      </c>
      <c r="C7" s="115" t="s">
        <v>9</v>
      </c>
      <c r="D7" s="10"/>
      <c r="E7" s="11"/>
      <c r="F7" s="10"/>
      <c r="G7" s="10"/>
      <c r="H7" s="28" t="s">
        <v>12</v>
      </c>
      <c r="N7" s="12"/>
    </row>
    <row r="8" spans="2:17" s="1" customFormat="1" ht="23.1" customHeight="1" x14ac:dyDescent="0.15">
      <c r="B8" s="113"/>
      <c r="C8" s="116"/>
      <c r="D8" s="13"/>
      <c r="E8" s="14"/>
      <c r="F8" s="13"/>
      <c r="G8" s="13"/>
      <c r="H8" s="29" t="s">
        <v>142</v>
      </c>
      <c r="N8" s="6"/>
      <c r="Q8" s="15"/>
    </row>
    <row r="9" spans="2:17" s="1" customFormat="1" ht="23.1" customHeight="1" x14ac:dyDescent="0.15">
      <c r="B9" s="113"/>
      <c r="C9" s="116"/>
      <c r="D9" s="13"/>
      <c r="E9" s="14"/>
      <c r="F9" s="13"/>
      <c r="G9" s="13"/>
      <c r="H9" s="29" t="s">
        <v>143</v>
      </c>
      <c r="N9" s="12"/>
      <c r="Q9" s="15"/>
    </row>
    <row r="10" spans="2:17" s="1" customFormat="1" ht="23.1" customHeight="1" x14ac:dyDescent="0.15">
      <c r="B10" s="113"/>
      <c r="C10" s="116"/>
      <c r="D10" s="13"/>
      <c r="E10" s="14"/>
      <c r="F10" s="13"/>
      <c r="G10" s="13"/>
      <c r="H10" s="29" t="s">
        <v>144</v>
      </c>
      <c r="L10" s="15"/>
      <c r="N10" s="12"/>
      <c r="Q10" s="16"/>
    </row>
    <row r="11" spans="2:17" s="1" customFormat="1" ht="23.1" customHeight="1" x14ac:dyDescent="0.15">
      <c r="B11" s="113"/>
      <c r="C11" s="116"/>
      <c r="D11" s="13"/>
      <c r="E11" s="14"/>
      <c r="F11" s="13"/>
      <c r="G11" s="13"/>
      <c r="H11" s="30" t="s">
        <v>50</v>
      </c>
      <c r="L11" s="15"/>
      <c r="N11" s="6"/>
      <c r="Q11" s="15"/>
    </row>
    <row r="12" spans="2:17" s="1" customFormat="1" ht="23.1" customHeight="1" x14ac:dyDescent="0.15">
      <c r="B12" s="113"/>
      <c r="C12" s="117"/>
      <c r="D12" s="13"/>
      <c r="E12" s="14"/>
      <c r="F12" s="13"/>
      <c r="G12" s="13"/>
      <c r="H12" s="31" t="s">
        <v>51</v>
      </c>
      <c r="L12" s="16"/>
      <c r="Q12" s="15"/>
    </row>
    <row r="13" spans="2:17" s="1" customFormat="1" ht="23.1" customHeight="1" x14ac:dyDescent="0.15">
      <c r="B13" s="113"/>
      <c r="C13" s="118" t="s">
        <v>13</v>
      </c>
      <c r="D13" s="13"/>
      <c r="E13" s="14"/>
      <c r="F13" s="13"/>
      <c r="G13" s="13"/>
      <c r="H13" s="32" t="s">
        <v>52</v>
      </c>
      <c r="L13" s="15"/>
      <c r="Q13" s="16"/>
    </row>
    <row r="14" spans="2:17" s="1" customFormat="1" ht="23.1" customHeight="1" x14ac:dyDescent="0.15">
      <c r="B14" s="113"/>
      <c r="C14" s="118"/>
      <c r="D14" s="13"/>
      <c r="E14" s="14"/>
      <c r="F14" s="13"/>
      <c r="G14" s="13"/>
      <c r="H14" s="32" t="s">
        <v>53</v>
      </c>
      <c r="L14" s="15"/>
      <c r="Q14" s="15"/>
    </row>
    <row r="15" spans="2:17" s="1" customFormat="1" ht="23.1" customHeight="1" x14ac:dyDescent="0.15">
      <c r="B15" s="114"/>
      <c r="C15" s="119"/>
      <c r="D15" s="17"/>
      <c r="E15" s="18"/>
      <c r="F15" s="17"/>
      <c r="G15" s="17"/>
      <c r="H15" s="33" t="s">
        <v>54</v>
      </c>
      <c r="L15" s="15"/>
      <c r="Q15" s="15"/>
    </row>
    <row r="16" spans="2:17" s="1" customFormat="1" ht="23.1" customHeight="1" x14ac:dyDescent="0.15">
      <c r="B16" s="113" t="s">
        <v>14</v>
      </c>
      <c r="C16" s="118" t="s">
        <v>9</v>
      </c>
      <c r="D16" s="13"/>
      <c r="E16" s="14"/>
      <c r="F16" s="13"/>
      <c r="G16" s="13"/>
      <c r="H16" s="28" t="s">
        <v>145</v>
      </c>
      <c r="N16" s="12"/>
    </row>
    <row r="17" spans="2:17" s="1" customFormat="1" ht="23.1" customHeight="1" x14ac:dyDescent="0.15">
      <c r="B17" s="113"/>
      <c r="C17" s="118"/>
      <c r="D17" s="13"/>
      <c r="E17" s="14"/>
      <c r="F17" s="13"/>
      <c r="G17" s="13"/>
      <c r="H17" s="34" t="s">
        <v>15</v>
      </c>
      <c r="N17" s="6"/>
      <c r="Q17" s="15"/>
    </row>
    <row r="18" spans="2:17" s="1" customFormat="1" ht="23.1" customHeight="1" x14ac:dyDescent="0.15">
      <c r="B18" s="113"/>
      <c r="C18" s="118"/>
      <c r="D18" s="13"/>
      <c r="E18" s="14"/>
      <c r="F18" s="13"/>
      <c r="G18" s="13"/>
      <c r="H18" s="34" t="s">
        <v>55</v>
      </c>
      <c r="N18" s="12"/>
      <c r="Q18" s="15"/>
    </row>
    <row r="19" spans="2:17" s="1" customFormat="1" ht="23.1" customHeight="1" x14ac:dyDescent="0.15">
      <c r="B19" s="113"/>
      <c r="C19" s="118"/>
      <c r="D19" s="13"/>
      <c r="E19" s="14"/>
      <c r="F19" s="13"/>
      <c r="G19" s="13"/>
      <c r="H19" s="34" t="s">
        <v>146</v>
      </c>
      <c r="L19" s="15"/>
      <c r="N19" s="12"/>
      <c r="Q19" s="16"/>
    </row>
    <row r="20" spans="2:17" s="1" customFormat="1" ht="23.1" customHeight="1" x14ac:dyDescent="0.15">
      <c r="B20" s="113"/>
      <c r="C20" s="118"/>
      <c r="D20" s="13"/>
      <c r="E20" s="14"/>
      <c r="F20" s="13"/>
      <c r="G20" s="13"/>
      <c r="H20" s="34" t="s">
        <v>56</v>
      </c>
      <c r="L20" s="15"/>
      <c r="N20" s="6"/>
      <c r="Q20" s="15"/>
    </row>
    <row r="21" spans="2:17" s="1" customFormat="1" ht="23.1" customHeight="1" x14ac:dyDescent="0.15">
      <c r="B21" s="113"/>
      <c r="C21" s="118"/>
      <c r="D21" s="13"/>
      <c r="E21" s="14"/>
      <c r="F21" s="13"/>
      <c r="G21" s="13"/>
      <c r="H21" s="34" t="s">
        <v>147</v>
      </c>
      <c r="L21" s="16"/>
      <c r="Q21" s="15"/>
    </row>
    <row r="22" spans="2:17" s="1" customFormat="1" ht="23.1" customHeight="1" x14ac:dyDescent="0.15">
      <c r="B22" s="113"/>
      <c r="C22" s="119"/>
      <c r="D22" s="13"/>
      <c r="E22" s="14"/>
      <c r="F22" s="13"/>
      <c r="G22" s="13"/>
      <c r="H22" s="35" t="s">
        <v>57</v>
      </c>
      <c r="L22" s="15"/>
      <c r="Q22" s="16"/>
    </row>
    <row r="23" spans="2:17" s="1" customFormat="1" ht="23.1" customHeight="1" x14ac:dyDescent="0.15">
      <c r="B23" s="114"/>
      <c r="C23" s="19" t="s">
        <v>16</v>
      </c>
      <c r="D23" s="17"/>
      <c r="E23" s="18"/>
      <c r="F23" s="17"/>
      <c r="G23" s="17"/>
      <c r="H23" s="31" t="s">
        <v>17</v>
      </c>
      <c r="L23" s="15"/>
      <c r="Q23" s="15"/>
    </row>
    <row r="24" spans="2:17" s="1" customFormat="1" ht="23.1" customHeight="1" x14ac:dyDescent="0.15">
      <c r="B24" s="120" t="s">
        <v>7</v>
      </c>
      <c r="C24" s="116" t="s">
        <v>9</v>
      </c>
      <c r="D24" s="42" t="s">
        <v>6</v>
      </c>
      <c r="E24" s="43" t="s">
        <v>64</v>
      </c>
      <c r="F24" s="42" t="s">
        <v>18</v>
      </c>
      <c r="G24" s="44" t="s">
        <v>19</v>
      </c>
      <c r="H24" s="36" t="s">
        <v>58</v>
      </c>
    </row>
    <row r="25" spans="2:17" s="1" customFormat="1" ht="19.5" customHeight="1" x14ac:dyDescent="0.15">
      <c r="B25" s="120"/>
      <c r="C25" s="116"/>
      <c r="D25" s="45" t="s">
        <v>65</v>
      </c>
      <c r="E25" s="43" t="s">
        <v>12</v>
      </c>
      <c r="F25" s="43" t="s">
        <v>66</v>
      </c>
      <c r="G25" s="46" t="s">
        <v>12</v>
      </c>
      <c r="H25" s="37" t="s">
        <v>59</v>
      </c>
    </row>
    <row r="26" spans="2:17" s="1" customFormat="1" ht="35.25" customHeight="1" x14ac:dyDescent="0.15">
      <c r="B26" s="120"/>
      <c r="C26" s="116"/>
      <c r="D26" s="47" t="s">
        <v>67</v>
      </c>
      <c r="E26" s="43" t="s">
        <v>141</v>
      </c>
      <c r="F26" s="48" t="s">
        <v>68</v>
      </c>
      <c r="G26" s="46" t="s">
        <v>151</v>
      </c>
      <c r="H26" s="37" t="s">
        <v>148</v>
      </c>
    </row>
    <row r="27" spans="2:17" s="1" customFormat="1" ht="30" customHeight="1" x14ac:dyDescent="0.15">
      <c r="B27" s="120"/>
      <c r="C27" s="116"/>
      <c r="D27" s="43" t="s">
        <v>69</v>
      </c>
      <c r="E27" s="43" t="s">
        <v>70</v>
      </c>
      <c r="F27" s="43" t="s">
        <v>71</v>
      </c>
      <c r="G27" s="46" t="s">
        <v>152</v>
      </c>
      <c r="H27" s="37" t="s">
        <v>149</v>
      </c>
      <c r="J27" s="2"/>
    </row>
    <row r="28" spans="2:17" s="1" customFormat="1" ht="23.1" customHeight="1" x14ac:dyDescent="0.15">
      <c r="B28" s="120"/>
      <c r="C28" s="116"/>
      <c r="D28" s="48" t="s">
        <v>154</v>
      </c>
      <c r="E28" s="43" t="s">
        <v>20</v>
      </c>
      <c r="F28" s="43" t="s">
        <v>72</v>
      </c>
      <c r="G28" s="46" t="s">
        <v>73</v>
      </c>
      <c r="H28" s="37" t="s">
        <v>60</v>
      </c>
      <c r="L28" s="2"/>
    </row>
    <row r="29" spans="2:17" s="1" customFormat="1" ht="23.1" customHeight="1" x14ac:dyDescent="0.15">
      <c r="B29" s="120"/>
      <c r="C29" s="116"/>
      <c r="D29" s="48" t="s">
        <v>21</v>
      </c>
      <c r="E29" s="48" t="s">
        <v>74</v>
      </c>
      <c r="F29" s="48" t="s">
        <v>75</v>
      </c>
      <c r="G29" s="49" t="s">
        <v>76</v>
      </c>
      <c r="H29" s="38" t="s">
        <v>150</v>
      </c>
    </row>
    <row r="30" spans="2:17" s="1" customFormat="1" ht="23.1" customHeight="1" x14ac:dyDescent="0.15">
      <c r="B30" s="120"/>
      <c r="C30" s="117"/>
      <c r="D30" s="50" t="s">
        <v>77</v>
      </c>
      <c r="E30" s="50" t="s">
        <v>78</v>
      </c>
      <c r="F30" s="50" t="s">
        <v>79</v>
      </c>
      <c r="G30" s="51" t="s">
        <v>74</v>
      </c>
      <c r="H30" s="39" t="s">
        <v>61</v>
      </c>
    </row>
    <row r="31" spans="2:17" s="1" customFormat="1" ht="23.1" customHeight="1" x14ac:dyDescent="0.15">
      <c r="B31" s="120" t="s">
        <v>22</v>
      </c>
      <c r="C31" s="115" t="s">
        <v>9</v>
      </c>
      <c r="D31" s="52" t="s">
        <v>80</v>
      </c>
      <c r="E31" s="53" t="s">
        <v>81</v>
      </c>
      <c r="F31" s="53" t="s">
        <v>82</v>
      </c>
      <c r="G31" s="53" t="s">
        <v>153</v>
      </c>
      <c r="H31" s="40" t="s">
        <v>62</v>
      </c>
    </row>
    <row r="32" spans="2:17" s="1" customFormat="1" ht="23.1" customHeight="1" thickBot="1" x14ac:dyDescent="0.2">
      <c r="B32" s="120"/>
      <c r="C32" s="121"/>
      <c r="D32" s="54" t="s">
        <v>48</v>
      </c>
      <c r="E32" s="55" t="s">
        <v>83</v>
      </c>
      <c r="F32" s="55" t="s">
        <v>84</v>
      </c>
      <c r="G32" s="56" t="s">
        <v>85</v>
      </c>
      <c r="H32" s="41" t="s">
        <v>63</v>
      </c>
    </row>
    <row r="33" spans="2:17" s="1" customFormat="1" ht="16.5" customHeight="1" x14ac:dyDescent="0.15">
      <c r="B33" s="108" t="str">
        <f>B5</f>
        <v>6월</v>
      </c>
      <c r="C33" s="122" t="s">
        <v>23</v>
      </c>
      <c r="D33" s="3">
        <f>H5+3</f>
        <v>45817</v>
      </c>
      <c r="E33" s="4">
        <f>D33+1</f>
        <v>45818</v>
      </c>
      <c r="F33" s="3">
        <f>E33+1</f>
        <v>45819</v>
      </c>
      <c r="G33" s="4">
        <f>F33+1</f>
        <v>45820</v>
      </c>
      <c r="H33" s="5">
        <f>G33+1</f>
        <v>45821</v>
      </c>
    </row>
    <row r="34" spans="2:17" s="1" customFormat="1" ht="16.5" customHeight="1" x14ac:dyDescent="0.15">
      <c r="B34" s="109"/>
      <c r="C34" s="123"/>
      <c r="D34" s="20" t="s">
        <v>24</v>
      </c>
      <c r="E34" s="19" t="s">
        <v>2</v>
      </c>
      <c r="F34" s="20" t="s">
        <v>1</v>
      </c>
      <c r="G34" s="19" t="s">
        <v>4</v>
      </c>
      <c r="H34" s="21" t="s">
        <v>3</v>
      </c>
    </row>
    <row r="35" spans="2:17" s="1" customFormat="1" ht="23.1" customHeight="1" x14ac:dyDescent="0.15">
      <c r="B35" s="124" t="s">
        <v>7</v>
      </c>
      <c r="C35" s="115" t="s">
        <v>9</v>
      </c>
      <c r="D35" s="42" t="s">
        <v>6</v>
      </c>
      <c r="E35" s="57" t="s">
        <v>25</v>
      </c>
      <c r="F35" s="44" t="s">
        <v>26</v>
      </c>
      <c r="G35" s="61" t="s">
        <v>86</v>
      </c>
      <c r="H35" s="58" t="s">
        <v>27</v>
      </c>
    </row>
    <row r="36" spans="2:17" s="1" customFormat="1" ht="23.1" customHeight="1" x14ac:dyDescent="0.15">
      <c r="B36" s="120"/>
      <c r="C36" s="116"/>
      <c r="D36" s="43" t="s">
        <v>156</v>
      </c>
      <c r="E36" s="59" t="s">
        <v>161</v>
      </c>
      <c r="F36" s="60" t="s">
        <v>25</v>
      </c>
      <c r="G36" s="61" t="s">
        <v>15</v>
      </c>
      <c r="H36" s="62" t="s">
        <v>171</v>
      </c>
    </row>
    <row r="37" spans="2:17" s="1" customFormat="1" ht="23.1" customHeight="1" x14ac:dyDescent="0.15">
      <c r="B37" s="120"/>
      <c r="C37" s="116"/>
      <c r="D37" s="48" t="s">
        <v>158</v>
      </c>
      <c r="E37" s="63" t="s">
        <v>165</v>
      </c>
      <c r="F37" s="64" t="s">
        <v>88</v>
      </c>
      <c r="G37" s="61" t="s">
        <v>89</v>
      </c>
      <c r="H37" s="65" t="s">
        <v>172</v>
      </c>
    </row>
    <row r="38" spans="2:17" s="1" customFormat="1" ht="27" customHeight="1" x14ac:dyDescent="0.15">
      <c r="B38" s="120"/>
      <c r="C38" s="116"/>
      <c r="D38" s="43" t="s">
        <v>157</v>
      </c>
      <c r="E38" s="66" t="s">
        <v>90</v>
      </c>
      <c r="F38" s="60" t="s">
        <v>168</v>
      </c>
      <c r="G38" s="61" t="s">
        <v>176</v>
      </c>
      <c r="H38" s="62" t="s">
        <v>173</v>
      </c>
      <c r="J38" s="2"/>
    </row>
    <row r="39" spans="2:17" s="1" customFormat="1" ht="23.1" customHeight="1" x14ac:dyDescent="0.15">
      <c r="B39" s="120"/>
      <c r="C39" s="116"/>
      <c r="D39" s="43" t="s">
        <v>159</v>
      </c>
      <c r="E39" s="66" t="s">
        <v>162</v>
      </c>
      <c r="F39" s="43" t="s">
        <v>91</v>
      </c>
      <c r="G39" s="61" t="s">
        <v>92</v>
      </c>
      <c r="H39" s="65" t="s">
        <v>93</v>
      </c>
      <c r="L39" s="2"/>
    </row>
    <row r="40" spans="2:17" s="1" customFormat="1" ht="23.1" customHeight="1" x14ac:dyDescent="0.15">
      <c r="B40" s="120"/>
      <c r="C40" s="116"/>
      <c r="D40" s="64" t="s">
        <v>94</v>
      </c>
      <c r="E40" s="66" t="s">
        <v>163</v>
      </c>
      <c r="F40" s="46" t="s">
        <v>95</v>
      </c>
      <c r="G40" s="43" t="s">
        <v>28</v>
      </c>
      <c r="H40" s="65" t="s">
        <v>29</v>
      </c>
    </row>
    <row r="41" spans="2:17" s="1" customFormat="1" ht="23.1" customHeight="1" x14ac:dyDescent="0.15">
      <c r="B41" s="125"/>
      <c r="C41" s="117"/>
      <c r="D41" s="50" t="s">
        <v>74</v>
      </c>
      <c r="E41" s="67" t="s">
        <v>77</v>
      </c>
      <c r="F41" s="51" t="s">
        <v>96</v>
      </c>
      <c r="G41" s="50" t="s">
        <v>97</v>
      </c>
      <c r="H41" s="68" t="s">
        <v>74</v>
      </c>
    </row>
    <row r="42" spans="2:17" s="1" customFormat="1" ht="23.1" customHeight="1" x14ac:dyDescent="0.15">
      <c r="B42" s="124" t="s">
        <v>30</v>
      </c>
      <c r="C42" s="115" t="s">
        <v>9</v>
      </c>
      <c r="D42" s="53" t="s">
        <v>160</v>
      </c>
      <c r="E42" s="53" t="s">
        <v>164</v>
      </c>
      <c r="F42" s="53" t="s">
        <v>167</v>
      </c>
      <c r="G42" s="69" t="s">
        <v>170</v>
      </c>
      <c r="H42" s="70" t="s">
        <v>174</v>
      </c>
    </row>
    <row r="43" spans="2:17" s="1" customFormat="1" ht="23.1" customHeight="1" thickBot="1" x14ac:dyDescent="0.2">
      <c r="B43" s="126"/>
      <c r="C43" s="121"/>
      <c r="D43" s="71" t="s">
        <v>98</v>
      </c>
      <c r="E43" s="71" t="s">
        <v>99</v>
      </c>
      <c r="F43" s="71" t="s">
        <v>31</v>
      </c>
      <c r="G43" s="54" t="s">
        <v>169</v>
      </c>
      <c r="H43" s="72" t="s">
        <v>177</v>
      </c>
    </row>
    <row r="44" spans="2:17" s="1" customFormat="1" ht="16.5" customHeight="1" x14ac:dyDescent="0.15">
      <c r="B44" s="108" t="str">
        <f>B33</f>
        <v>6월</v>
      </c>
      <c r="C44" s="122" t="s">
        <v>32</v>
      </c>
      <c r="D44" s="4">
        <f>H33+3</f>
        <v>45824</v>
      </c>
      <c r="E44" s="4">
        <f>D44+1</f>
        <v>45825</v>
      </c>
      <c r="F44" s="3">
        <f>E44+1</f>
        <v>45826</v>
      </c>
      <c r="G44" s="4">
        <f>F44+1</f>
        <v>45827</v>
      </c>
      <c r="H44" s="5">
        <f>G44+1</f>
        <v>45828</v>
      </c>
      <c r="N44" s="6"/>
    </row>
    <row r="45" spans="2:17" s="1" customFormat="1" ht="16.5" customHeight="1" x14ac:dyDescent="0.15">
      <c r="B45" s="109"/>
      <c r="C45" s="123"/>
      <c r="D45" s="7" t="s">
        <v>5</v>
      </c>
      <c r="E45" s="7" t="s">
        <v>2</v>
      </c>
      <c r="F45" s="8" t="s">
        <v>1</v>
      </c>
      <c r="G45" s="7" t="s">
        <v>4</v>
      </c>
      <c r="H45" s="9" t="s">
        <v>3</v>
      </c>
      <c r="N45" s="6"/>
    </row>
    <row r="46" spans="2:17" s="1" customFormat="1" ht="23.1" customHeight="1" x14ac:dyDescent="0.15">
      <c r="B46" s="113" t="s">
        <v>33</v>
      </c>
      <c r="C46" s="116" t="s">
        <v>9</v>
      </c>
      <c r="D46" s="73" t="s">
        <v>100</v>
      </c>
      <c r="E46" s="74" t="s">
        <v>47</v>
      </c>
      <c r="F46" s="74" t="s">
        <v>18</v>
      </c>
      <c r="G46" s="75" t="s">
        <v>185</v>
      </c>
      <c r="H46" s="76" t="s">
        <v>189</v>
      </c>
      <c r="N46" s="12"/>
    </row>
    <row r="47" spans="2:17" s="1" customFormat="1" ht="23.1" customHeight="1" x14ac:dyDescent="0.15">
      <c r="B47" s="120"/>
      <c r="C47" s="116"/>
      <c r="D47" s="77" t="s">
        <v>101</v>
      </c>
      <c r="E47" s="46" t="s">
        <v>181</v>
      </c>
      <c r="F47" s="46" t="s">
        <v>102</v>
      </c>
      <c r="G47" s="60" t="s">
        <v>12</v>
      </c>
      <c r="H47" s="78" t="s">
        <v>190</v>
      </c>
      <c r="N47" s="6"/>
      <c r="Q47" s="15"/>
    </row>
    <row r="48" spans="2:17" s="1" customFormat="1" ht="20.25" customHeight="1" x14ac:dyDescent="0.15">
      <c r="B48" s="120"/>
      <c r="C48" s="116"/>
      <c r="D48" s="73" t="s">
        <v>103</v>
      </c>
      <c r="E48" s="49" t="s">
        <v>180</v>
      </c>
      <c r="F48" s="49" t="s">
        <v>183</v>
      </c>
      <c r="G48" s="64" t="s">
        <v>87</v>
      </c>
      <c r="H48" s="30" t="s">
        <v>178</v>
      </c>
      <c r="N48" s="12"/>
      <c r="Q48" s="15"/>
    </row>
    <row r="49" spans="2:17" s="1" customFormat="1" ht="42" customHeight="1" x14ac:dyDescent="0.15">
      <c r="B49" s="120"/>
      <c r="C49" s="116"/>
      <c r="D49" s="73" t="s">
        <v>175</v>
      </c>
      <c r="E49" s="49" t="s">
        <v>104</v>
      </c>
      <c r="F49" s="49" t="s">
        <v>105</v>
      </c>
      <c r="G49" s="60" t="s">
        <v>186</v>
      </c>
      <c r="H49" s="78" t="s">
        <v>106</v>
      </c>
      <c r="L49" s="15"/>
      <c r="N49" s="12"/>
      <c r="Q49" s="16"/>
    </row>
    <row r="50" spans="2:17" s="1" customFormat="1" ht="23.1" customHeight="1" x14ac:dyDescent="0.15">
      <c r="B50" s="120"/>
      <c r="C50" s="116"/>
      <c r="D50" s="73" t="s">
        <v>34</v>
      </c>
      <c r="E50" s="46" t="s">
        <v>107</v>
      </c>
      <c r="F50" s="46" t="s">
        <v>182</v>
      </c>
      <c r="G50" s="46" t="s">
        <v>187</v>
      </c>
      <c r="H50" s="79" t="s">
        <v>108</v>
      </c>
      <c r="L50" s="15"/>
      <c r="N50" s="6"/>
      <c r="Q50" s="15"/>
    </row>
    <row r="51" spans="2:17" s="1" customFormat="1" ht="23.1" customHeight="1" x14ac:dyDescent="0.15">
      <c r="B51" s="120"/>
      <c r="C51" s="116"/>
      <c r="D51" s="73" t="s">
        <v>74</v>
      </c>
      <c r="E51" s="49" t="s">
        <v>109</v>
      </c>
      <c r="F51" s="49" t="s">
        <v>110</v>
      </c>
      <c r="G51" s="46" t="s">
        <v>35</v>
      </c>
      <c r="H51" s="79" t="s">
        <v>111</v>
      </c>
      <c r="L51" s="16"/>
      <c r="Q51" s="15"/>
    </row>
    <row r="52" spans="2:17" s="1" customFormat="1" ht="23.1" customHeight="1" x14ac:dyDescent="0.15">
      <c r="B52" s="125"/>
      <c r="C52" s="117"/>
      <c r="D52" s="80"/>
      <c r="E52" s="51" t="s">
        <v>74</v>
      </c>
      <c r="F52" s="51" t="s">
        <v>74</v>
      </c>
      <c r="G52" s="51" t="s">
        <v>74</v>
      </c>
      <c r="H52" s="81" t="s">
        <v>74</v>
      </c>
      <c r="L52" s="15"/>
      <c r="Q52" s="16"/>
    </row>
    <row r="53" spans="2:17" s="1" customFormat="1" ht="23.1" customHeight="1" x14ac:dyDescent="0.15">
      <c r="B53" s="124" t="s">
        <v>0</v>
      </c>
      <c r="C53" s="115" t="s">
        <v>9</v>
      </c>
      <c r="D53" s="82" t="s">
        <v>112</v>
      </c>
      <c r="E53" s="83" t="s">
        <v>113</v>
      </c>
      <c r="F53" s="84" t="s">
        <v>184</v>
      </c>
      <c r="G53" s="53" t="s">
        <v>188</v>
      </c>
      <c r="H53" s="85" t="s">
        <v>114</v>
      </c>
      <c r="L53" s="15"/>
      <c r="Q53" s="15"/>
    </row>
    <row r="54" spans="2:17" s="1" customFormat="1" ht="23.1" customHeight="1" thickBot="1" x14ac:dyDescent="0.2">
      <c r="B54" s="126"/>
      <c r="C54" s="121"/>
      <c r="D54" s="86" t="s">
        <v>36</v>
      </c>
      <c r="E54" s="87" t="s">
        <v>179</v>
      </c>
      <c r="F54" s="88" t="s">
        <v>155</v>
      </c>
      <c r="G54" s="71" t="s">
        <v>37</v>
      </c>
      <c r="H54" s="89" t="s">
        <v>115</v>
      </c>
      <c r="L54" s="15"/>
      <c r="Q54" s="15"/>
    </row>
    <row r="55" spans="2:17" s="1" customFormat="1" ht="16.5" customHeight="1" x14ac:dyDescent="0.15">
      <c r="B55" s="108" t="str">
        <f>B44</f>
        <v>6월</v>
      </c>
      <c r="C55" s="110" t="s">
        <v>38</v>
      </c>
      <c r="D55" s="3">
        <f>H44+3</f>
        <v>45831</v>
      </c>
      <c r="E55" s="4">
        <f>D55+1</f>
        <v>45832</v>
      </c>
      <c r="F55" s="3">
        <f>E55+1</f>
        <v>45833</v>
      </c>
      <c r="G55" s="4">
        <f>F55+1</f>
        <v>45834</v>
      </c>
      <c r="H55" s="5">
        <f>G55+1</f>
        <v>45835</v>
      </c>
      <c r="L55" s="15"/>
      <c r="Q55" s="16"/>
    </row>
    <row r="56" spans="2:17" s="1" customFormat="1" ht="16.5" customHeight="1" x14ac:dyDescent="0.15">
      <c r="B56" s="109"/>
      <c r="C56" s="111"/>
      <c r="D56" s="22" t="s">
        <v>5</v>
      </c>
      <c r="E56" s="7" t="s">
        <v>2</v>
      </c>
      <c r="F56" s="8" t="s">
        <v>1</v>
      </c>
      <c r="G56" s="7" t="s">
        <v>4</v>
      </c>
      <c r="H56" s="9" t="s">
        <v>3</v>
      </c>
      <c r="L56" s="15"/>
    </row>
    <row r="57" spans="2:17" s="1" customFormat="1" ht="18.75" customHeight="1" x14ac:dyDescent="0.15">
      <c r="B57" s="112" t="s">
        <v>39</v>
      </c>
      <c r="C57" s="115" t="s">
        <v>9</v>
      </c>
      <c r="D57" s="90" t="s">
        <v>6</v>
      </c>
      <c r="E57" s="74" t="s">
        <v>25</v>
      </c>
      <c r="F57" s="91" t="s">
        <v>116</v>
      </c>
      <c r="G57" s="75" t="s">
        <v>25</v>
      </c>
      <c r="H57" s="92" t="s">
        <v>8</v>
      </c>
      <c r="L57" s="16"/>
    </row>
    <row r="58" spans="2:17" s="1" customFormat="1" ht="16.5" customHeight="1" x14ac:dyDescent="0.15">
      <c r="B58" s="120"/>
      <c r="C58" s="116"/>
      <c r="D58" s="93" t="s">
        <v>117</v>
      </c>
      <c r="E58" s="46" t="s">
        <v>195</v>
      </c>
      <c r="F58" s="60" t="s">
        <v>40</v>
      </c>
      <c r="G58" s="60" t="s">
        <v>118</v>
      </c>
      <c r="H58" s="94" t="s">
        <v>200</v>
      </c>
    </row>
    <row r="59" spans="2:17" s="1" customFormat="1" ht="30.75" customHeight="1" x14ac:dyDescent="0.15">
      <c r="B59" s="120"/>
      <c r="C59" s="116"/>
      <c r="D59" s="95" t="s">
        <v>119</v>
      </c>
      <c r="E59" s="49" t="s">
        <v>191</v>
      </c>
      <c r="F59" s="47" t="s">
        <v>196</v>
      </c>
      <c r="G59" s="60" t="s">
        <v>198</v>
      </c>
      <c r="H59" s="94" t="s">
        <v>120</v>
      </c>
    </row>
    <row r="60" spans="2:17" s="1" customFormat="1" ht="23.1" customHeight="1" x14ac:dyDescent="0.15">
      <c r="B60" s="120"/>
      <c r="C60" s="116"/>
      <c r="D60" s="95" t="s">
        <v>121</v>
      </c>
      <c r="E60" s="49" t="s">
        <v>192</v>
      </c>
      <c r="F60" s="60" t="s">
        <v>122</v>
      </c>
      <c r="G60" s="60" t="s">
        <v>123</v>
      </c>
      <c r="H60" s="94" t="s">
        <v>124</v>
      </c>
    </row>
    <row r="61" spans="2:17" s="1" customFormat="1" ht="18.75" customHeight="1" x14ac:dyDescent="0.15">
      <c r="B61" s="120"/>
      <c r="C61" s="116"/>
      <c r="D61" s="95" t="s">
        <v>109</v>
      </c>
      <c r="E61" s="46" t="s">
        <v>125</v>
      </c>
      <c r="F61" s="46" t="s">
        <v>41</v>
      </c>
      <c r="G61" s="46" t="s">
        <v>126</v>
      </c>
      <c r="H61" s="96" t="s">
        <v>127</v>
      </c>
    </row>
    <row r="62" spans="2:17" s="1" customFormat="1" ht="30" customHeight="1" x14ac:dyDescent="0.15">
      <c r="B62" s="120"/>
      <c r="C62" s="116"/>
      <c r="D62" s="95" t="s">
        <v>74</v>
      </c>
      <c r="E62" s="46" t="s">
        <v>194</v>
      </c>
      <c r="F62" s="46" t="s">
        <v>74</v>
      </c>
      <c r="G62" s="95" t="s">
        <v>75</v>
      </c>
      <c r="H62" s="96" t="s">
        <v>42</v>
      </c>
    </row>
    <row r="63" spans="2:17" s="1" customFormat="1" ht="23.1" customHeight="1" x14ac:dyDescent="0.15">
      <c r="B63" s="125"/>
      <c r="C63" s="117"/>
      <c r="D63" s="97" t="s">
        <v>128</v>
      </c>
      <c r="E63" s="51" t="s">
        <v>74</v>
      </c>
      <c r="F63" s="51" t="s">
        <v>197</v>
      </c>
      <c r="G63" s="51" t="s">
        <v>74</v>
      </c>
      <c r="H63" s="98" t="s">
        <v>74</v>
      </c>
    </row>
    <row r="64" spans="2:17" s="1" customFormat="1" ht="20.100000000000001" customHeight="1" x14ac:dyDescent="0.15">
      <c r="B64" s="124" t="s">
        <v>0</v>
      </c>
      <c r="C64" s="115" t="s">
        <v>9</v>
      </c>
      <c r="D64" s="82" t="s">
        <v>129</v>
      </c>
      <c r="E64" s="83" t="s">
        <v>193</v>
      </c>
      <c r="F64" s="83" t="s">
        <v>130</v>
      </c>
      <c r="G64" s="53" t="s">
        <v>199</v>
      </c>
      <c r="H64" s="99" t="s">
        <v>131</v>
      </c>
    </row>
    <row r="65" spans="2:12" s="1" customFormat="1" ht="20.100000000000001" customHeight="1" thickBot="1" x14ac:dyDescent="0.2">
      <c r="B65" s="126"/>
      <c r="C65" s="121"/>
      <c r="D65" s="86" t="s">
        <v>43</v>
      </c>
      <c r="E65" s="87" t="s">
        <v>44</v>
      </c>
      <c r="F65" s="87" t="s">
        <v>132</v>
      </c>
      <c r="G65" s="100" t="s">
        <v>133</v>
      </c>
      <c r="H65" s="89" t="s">
        <v>134</v>
      </c>
    </row>
    <row r="66" spans="2:12" s="1" customFormat="1" ht="16.5" customHeight="1" x14ac:dyDescent="0.15">
      <c r="B66" s="108" t="str">
        <f>B55</f>
        <v>6월</v>
      </c>
      <c r="C66" s="110" t="s">
        <v>45</v>
      </c>
      <c r="D66" s="3">
        <f>D55+7</f>
        <v>45838</v>
      </c>
      <c r="E66" s="4">
        <f>D66+1</f>
        <v>45839</v>
      </c>
      <c r="F66" s="3">
        <f t="shared" ref="F66:H66" si="0">E66+1</f>
        <v>45840</v>
      </c>
      <c r="G66" s="4">
        <f t="shared" si="0"/>
        <v>45841</v>
      </c>
      <c r="H66" s="5">
        <f t="shared" si="0"/>
        <v>45842</v>
      </c>
      <c r="L66" s="23"/>
    </row>
    <row r="67" spans="2:12" s="1" customFormat="1" ht="16.5" customHeight="1" x14ac:dyDescent="0.15">
      <c r="B67" s="109"/>
      <c r="C67" s="111"/>
      <c r="D67" s="22" t="s">
        <v>5</v>
      </c>
      <c r="E67" s="7" t="s">
        <v>2</v>
      </c>
      <c r="F67" s="22" t="s">
        <v>1</v>
      </c>
      <c r="G67" s="7" t="s">
        <v>4</v>
      </c>
      <c r="H67" s="24" t="s">
        <v>3</v>
      </c>
      <c r="L67" s="23"/>
    </row>
    <row r="68" spans="2:12" s="1" customFormat="1" ht="20.100000000000001" customHeight="1" x14ac:dyDescent="0.15">
      <c r="B68" s="124" t="s">
        <v>7</v>
      </c>
      <c r="C68" s="115" t="s">
        <v>9</v>
      </c>
      <c r="D68" s="57" t="s">
        <v>46</v>
      </c>
      <c r="E68" s="127"/>
      <c r="F68" s="127"/>
      <c r="G68" s="127"/>
      <c r="H68" s="130"/>
    </row>
    <row r="69" spans="2:12" s="1" customFormat="1" ht="20.100000000000001" customHeight="1" x14ac:dyDescent="0.15">
      <c r="B69" s="120"/>
      <c r="C69" s="116"/>
      <c r="D69" s="59" t="s">
        <v>201</v>
      </c>
      <c r="E69" s="128"/>
      <c r="F69" s="128"/>
      <c r="G69" s="128"/>
      <c r="H69" s="131"/>
    </row>
    <row r="70" spans="2:12" s="1" customFormat="1" ht="20.100000000000001" customHeight="1" x14ac:dyDescent="0.15">
      <c r="B70" s="120"/>
      <c r="C70" s="116"/>
      <c r="D70" s="66" t="s">
        <v>135</v>
      </c>
      <c r="E70" s="128"/>
      <c r="F70" s="128"/>
      <c r="G70" s="128"/>
      <c r="H70" s="131"/>
    </row>
    <row r="71" spans="2:12" s="1" customFormat="1" ht="20.100000000000001" customHeight="1" x14ac:dyDescent="0.15">
      <c r="B71" s="120"/>
      <c r="C71" s="116"/>
      <c r="D71" s="101" t="s">
        <v>136</v>
      </c>
      <c r="E71" s="128"/>
      <c r="F71" s="128"/>
      <c r="G71" s="128"/>
      <c r="H71" s="131"/>
    </row>
    <row r="72" spans="2:12" s="1" customFormat="1" ht="20.100000000000001" customHeight="1" x14ac:dyDescent="0.15">
      <c r="B72" s="120"/>
      <c r="C72" s="116"/>
      <c r="D72" s="102" t="s">
        <v>137</v>
      </c>
      <c r="E72" s="128"/>
      <c r="F72" s="128"/>
      <c r="G72" s="128"/>
      <c r="H72" s="131"/>
    </row>
    <row r="73" spans="2:12" s="1" customFormat="1" ht="20.100000000000001" customHeight="1" x14ac:dyDescent="0.15">
      <c r="B73" s="120"/>
      <c r="C73" s="116"/>
      <c r="D73" s="102" t="s">
        <v>138</v>
      </c>
      <c r="E73" s="128"/>
      <c r="F73" s="128"/>
      <c r="G73" s="128"/>
      <c r="H73" s="131"/>
    </row>
    <row r="74" spans="2:12" s="1" customFormat="1" ht="20.100000000000001" customHeight="1" x14ac:dyDescent="0.15">
      <c r="B74" s="125"/>
      <c r="C74" s="117"/>
      <c r="D74" s="103" t="s">
        <v>97</v>
      </c>
      <c r="E74" s="128"/>
      <c r="F74" s="128"/>
      <c r="G74" s="128"/>
      <c r="H74" s="131"/>
    </row>
    <row r="75" spans="2:12" s="1" customFormat="1" ht="20.100000000000001" customHeight="1" x14ac:dyDescent="0.15">
      <c r="B75" s="124" t="s">
        <v>0</v>
      </c>
      <c r="C75" s="115" t="s">
        <v>9</v>
      </c>
      <c r="D75" s="104" t="s">
        <v>139</v>
      </c>
      <c r="E75" s="128"/>
      <c r="F75" s="128"/>
      <c r="G75" s="128"/>
      <c r="H75" s="131"/>
    </row>
    <row r="76" spans="2:12" s="1" customFormat="1" ht="20.100000000000001" customHeight="1" thickBot="1" x14ac:dyDescent="0.2">
      <c r="B76" s="126"/>
      <c r="C76" s="121"/>
      <c r="D76" s="105" t="s">
        <v>140</v>
      </c>
      <c r="E76" s="129"/>
      <c r="F76" s="129"/>
      <c r="G76" s="129"/>
      <c r="H76" s="132"/>
    </row>
    <row r="78" spans="2:12" x14ac:dyDescent="0.15">
      <c r="D78" s="26"/>
    </row>
  </sheetData>
  <sheetProtection formatCells="0" formatColumns="0"/>
  <mergeCells count="40">
    <mergeCell ref="G68:G76"/>
    <mergeCell ref="H68:H76"/>
    <mergeCell ref="B75:B76"/>
    <mergeCell ref="C75:C76"/>
    <mergeCell ref="B66:B67"/>
    <mergeCell ref="C66:C67"/>
    <mergeCell ref="B68:B74"/>
    <mergeCell ref="C68:C74"/>
    <mergeCell ref="E68:E76"/>
    <mergeCell ref="F68:F76"/>
    <mergeCell ref="B55:B56"/>
    <mergeCell ref="C55:C56"/>
    <mergeCell ref="B57:B63"/>
    <mergeCell ref="C57:C63"/>
    <mergeCell ref="B64:B65"/>
    <mergeCell ref="C64:C65"/>
    <mergeCell ref="B44:B45"/>
    <mergeCell ref="C44:C45"/>
    <mergeCell ref="B46:B52"/>
    <mergeCell ref="C46:C52"/>
    <mergeCell ref="B53:B54"/>
    <mergeCell ref="C53:C54"/>
    <mergeCell ref="B33:B34"/>
    <mergeCell ref="C33:C34"/>
    <mergeCell ref="B35:B41"/>
    <mergeCell ref="C35:C41"/>
    <mergeCell ref="B42:B43"/>
    <mergeCell ref="C42:C43"/>
    <mergeCell ref="B16:B23"/>
    <mergeCell ref="C16:C22"/>
    <mergeCell ref="B24:B30"/>
    <mergeCell ref="C24:C30"/>
    <mergeCell ref="B31:B32"/>
    <mergeCell ref="C31:C32"/>
    <mergeCell ref="B1:H4"/>
    <mergeCell ref="B5:B6"/>
    <mergeCell ref="C5:C6"/>
    <mergeCell ref="B7:B15"/>
    <mergeCell ref="C7:C12"/>
    <mergeCell ref="C13:C15"/>
  </mergeCells>
  <phoneticPr fontId="4" type="noConversion"/>
  <printOptions horizontalCentered="1" verticalCentered="1"/>
  <pageMargins left="0" right="3.937007874015748E-2" top="0.74803149606299213" bottom="0.74803149606299213" header="0.31496062992125984" footer="0.31496062992125984"/>
  <pageSetup paperSize="8" scale="6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107</TotalTime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평일석식</vt:lpstr>
      <vt:lpstr>평일석식!Print_Area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Pulmuone</dc:creator>
  <cp:lastModifiedBy>Pulmuone</cp:lastModifiedBy>
  <cp:revision>8</cp:revision>
  <cp:lastPrinted>2025-06-30T06:49:00Z</cp:lastPrinted>
  <dcterms:created xsi:type="dcterms:W3CDTF">2024-04-30T14:01:48Z</dcterms:created>
  <dcterms:modified xsi:type="dcterms:W3CDTF">2025-06-30T06:49:15Z</dcterms:modified>
  <cp:version>1000.0100.01</cp:version>
</cp:coreProperties>
</file>